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7c7063fa448749d0" /></Relationships>
</file>

<file path=xl/workbook.xml><?xml version="1.0" encoding="utf-8"?>
<x:workbook xmlns:x="http://schemas.openxmlformats.org/spreadsheetml/2006/main">
  <x:sheets>
    <x:sheet xmlns:r="http://schemas.openxmlformats.org/officeDocument/2006/relationships" name="Overview" sheetId="1" r:id="Re0c1afb3a9e54a30"/>
    <x:sheet xmlns:r="http://schemas.openxmlformats.org/officeDocument/2006/relationships" name="Risk Register" sheetId="2" r:id="R20ea6925c88849b5"/>
    <x:sheet xmlns:r="http://schemas.openxmlformats.org/officeDocument/2006/relationships" name="Review Log" sheetId="3" r:id="Rde88fdffd09b4ae6"/>
  </x:sheets>
</x: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200" formatCode="yyyy-mm-dd"/>
  </x:numFmts>
  <x:fonts count="6">
    <x:font>
      <x:sz val="11"/>
      <x:name val="Carlito"/>
    </x:font>
    <x:font>
      <x:b/>
      <x:sz val="14"/>
      <x:color rgb="FFFFFFFF"/>
      <x:name val="Carlito"/>
    </x:font>
    <x:font>
      <x:b/>
      <x:sz val="11"/>
      <x:color rgb="FF17365D"/>
      <x:name val="Carlito"/>
    </x:font>
    <x:font>
      <x:b/>
      <x:sz val="11"/>
      <x:name val="Carlito"/>
    </x:font>
    <x:font>
      <x:i/>
      <x:sz val="11"/>
      <x:color rgb="FF404040"/>
      <x:name val="Carlito"/>
    </x:font>
    <x:font>
      <x:b/>
      <x:sz val="11"/>
      <x:color rgb="FFFFFFFF"/>
      <x:name val="Carlito"/>
    </x:font>
  </x:fonts>
  <x:fills count="6">
    <x:fill>
      <x:patternFill patternType="none"/>
    </x:fill>
    <x:fill>
      <x:patternFill patternType="gray125"/>
    </x:fill>
    <x:fill>
      <x:patternFill patternType="solid">
        <x:fgColor rgb="FF1F4E78"/>
      </x:patternFill>
    </x:fill>
    <x:fill>
      <x:patternFill patternType="solid">
        <x:fgColor rgb="FFD9EAF7"/>
      </x:patternFill>
    </x:fill>
    <x:fill>
      <x:patternFill patternType="solid">
        <x:fgColor rgb="FFEAF2F8"/>
      </x:patternFill>
    </x:fill>
    <x:fill>
      <x:patternFill patternType="solid">
        <x:fgColor rgb="FF5B9BD5"/>
      </x:patternFill>
    </x:fill>
  </x:fills>
  <x:borders count="2">
    <x:border/>
    <x:border/>
  </x:borders>
  <x:cellStyleXfs count="1">
    <x:xf numFmtId="0" fontId="0" fillId="0" borderId="0"/>
  </x:cellStyleXfs>
  <x:cellXfs count="54">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horizontal="center"/>
    </x:xf>
    <x:xf numFmtId="0" fontId="1" fillId="2" borderId="0" xfId="0" applyNumberFormat="1" applyFont="1" applyFill="1" applyBorder="1" applyAlignment="1">
      <x:alignment horizontal="center" vertical="center"/>
    </x:xf>
    <x:xf numFmtId="0" fontId="0" fillId="2" borderId="1" xfId="0" applyNumberFormat="1" applyFont="1" applyFill="1" applyBorder="1"/>
    <x:xf numFmtId="0" fontId="1" fillId="2" borderId="1" xfId="0" applyNumberFormat="1" applyFont="1" applyFill="1" applyBorder="1"/>
    <x:xf numFmtId="0" fontId="1" fillId="2" borderId="1" xfId="0" applyNumberFormat="1" applyFont="1" applyFill="1" applyBorder="1" applyAlignment="1">
      <x:alignment horizontal="center"/>
    </x:xf>
    <x:xf numFmtId="0" fontId="1" fillId="2" borderId="1" xfId="0" applyNumberFormat="1" applyFont="1" applyFill="1" applyBorder="1" applyAlignment="1">
      <x:alignment horizontal="center" vertical="center"/>
    </x:xf>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vertical="center"/>
    </x:xf>
    <x:xf numFmtId="0" fontId="0" fillId="3" borderId="1" xfId="0" applyNumberFormat="1" applyFont="1" applyFill="1" applyBorder="1"/>
    <x:xf numFmtId="0" fontId="2" fillId="3" borderId="1" xfId="0" applyNumberFormat="1" applyFont="1" applyFill="1" applyBorder="1"/>
    <x:xf numFmtId="0" fontId="2" fillId="3" borderId="1" xfId="0" applyNumberFormat="1" applyFont="1" applyFill="1" applyBorder="1" applyAlignment="1">
      <x:alignment vertical="center"/>
    </x:xf>
    <x:xf numFmtId="0" fontId="3" fillId="0" borderId="0" xfId="0" applyNumberFormat="1" applyFont="1" applyFill="1" applyBorder="1"/>
    <x:xf numFmtId="0" fontId="3" fillId="0" borderId="1" xfId="0" applyNumberFormat="1" applyFont="1" applyFill="1" applyBorder="1"/>
    <x:xf numFmtId="0" fontId="3" fillId="0" borderId="0" xfId="0" applyNumberFormat="1" applyFont="1" applyFill="1" applyBorder="1" applyAlignment="1">
      <x:alignment wrapText="1"/>
    </x:xf>
    <x:xf numFmtId="0" fontId="0" fillId="0" borderId="0" xfId="0" applyNumberFormat="1" applyFont="1" applyFill="1" applyBorder="1" applyAlignment="1">
      <x:alignment wrapText="1"/>
    </x:xf>
    <x:xf numFmtId="0" fontId="2" fillId="3" borderId="0" xfId="0" applyNumberFormat="1" applyFont="1" applyFill="1" applyBorder="1" applyAlignment="1">
      <x:alignment vertical="center" wrapText="1"/>
    </x:xf>
    <x:xf numFmtId="0" fontId="3" fillId="0" borderId="1" xfId="0" applyNumberFormat="1" applyFont="1" applyFill="1" applyBorder="1" applyAlignment="1">
      <x:alignment wrapText="1"/>
    </x:xf>
    <x:xf numFmtId="0" fontId="0" fillId="0" borderId="1" xfId="0" applyNumberFormat="1" applyFont="1" applyFill="1" applyBorder="1" applyAlignment="1">
      <x:alignment wrapText="1"/>
    </x:xf>
    <x:xf numFmtId="0" fontId="2" fillId="3" borderId="1" xfId="0" applyNumberFormat="1" applyFont="1" applyFill="1" applyBorder="1" applyAlignment="1">
      <x:alignment vertical="center" wrapText="1"/>
    </x:xf>
    <x:xf numFmtId="0" fontId="3" fillId="0" borderId="0" xfId="0" applyNumberFormat="1" applyFont="1" applyFill="1" applyBorder="1" applyAlignment="1">
      <x:alignment vertical="top" wrapText="1"/>
    </x:xf>
    <x:xf numFmtId="0" fontId="0" fillId="0" borderId="0" xfId="0" applyNumberFormat="1" applyFont="1" applyFill="1" applyBorder="1" applyAlignment="1">
      <x:alignment vertical="top" wrapText="1"/>
    </x:xf>
    <x:xf numFmtId="0" fontId="2" fillId="3" borderId="0" xfId="0" applyNumberFormat="1" applyFont="1" applyFill="1" applyBorder="1" applyAlignment="1">
      <x:alignment vertical="top" wrapText="1"/>
    </x:xf>
    <x:xf numFmtId="0" fontId="3" fillId="0" borderId="1" xfId="0" applyNumberFormat="1" applyFont="1" applyFill="1" applyBorder="1" applyAlignment="1">
      <x:alignment vertical="top" wrapText="1"/>
    </x:xf>
    <x:xf numFmtId="0" fontId="0" fillId="0" borderId="1" xfId="0" applyNumberFormat="1" applyFont="1" applyFill="1" applyBorder="1" applyAlignment="1">
      <x:alignment vertical="top" wrapText="1"/>
    </x:xf>
    <x:xf numFmtId="0" fontId="2" fillId="3" borderId="1" xfId="0" applyNumberFormat="1" applyFont="1" applyFill="1" applyBorder="1" applyAlignment="1">
      <x:alignment vertical="top" wrapText="1"/>
    </x:xf>
    <x:xf numFmtId="200" fontId="0" fillId="0" borderId="0" xfId="0" applyNumberFormat="1" applyFont="1" applyFill="1" applyBorder="1" applyAlignment="1">
      <x:alignment vertical="top" wrapText="1"/>
    </x:xf>
    <x:xf numFmtId="200" fontId="0" fillId="0" borderId="1" xfId="0" applyNumberFormat="1" applyFont="1" applyFill="1" applyBorder="1" applyAlignment="1">
      <x:alignment vertical="top" wrapText="1"/>
    </x:xf>
    <x:xf numFmtId="0" fontId="0" fillId="4" borderId="0" xfId="0" applyNumberFormat="1" applyFont="1" applyFill="1" applyBorder="1"/>
    <x:xf numFmtId="0" fontId="4" fillId="4" borderId="0" xfId="0" applyNumberFormat="1" applyFont="1" applyFill="1" applyBorder="1"/>
    <x:xf numFmtId="0" fontId="4" fillId="4" borderId="0" xfId="0" applyNumberFormat="1" applyFont="1" applyFill="1" applyBorder="1" applyAlignment="1">
      <x:alignment wrapText="1"/>
    </x:xf>
    <x:xf numFmtId="0" fontId="0" fillId="4" borderId="1" xfId="0" applyNumberFormat="1" applyFont="1" applyFill="1" applyBorder="1"/>
    <x:xf numFmtId="0" fontId="4" fillId="4" borderId="1" xfId="0" applyNumberFormat="1" applyFont="1" applyFill="1" applyBorder="1"/>
    <x:xf numFmtId="0" fontId="4" fillId="4" borderId="1" xfId="0" applyNumberFormat="1" applyFont="1" applyFill="1" applyBorder="1" applyAlignment="1">
      <x:alignment wrapText="1"/>
    </x:xf>
    <x:xf numFmtId="0" fontId="0" fillId="5" borderId="0" xfId="0" applyNumberFormat="1" applyFont="1" applyFill="1" applyBorder="1"/>
    <x:xf numFmtId="0" fontId="5" fillId="5" borderId="0" xfId="0" applyNumberFormat="1" applyFont="1" applyFill="1" applyBorder="1"/>
    <x:xf numFmtId="0" fontId="5" fillId="5" borderId="0" xfId="0" applyNumberFormat="1" applyFont="1" applyFill="1" applyBorder="1" applyAlignment="1">
      <x:alignment wrapText="1"/>
    </x:xf>
    <x:xf numFmtId="0" fontId="5" fillId="5" borderId="0" xfId="0" applyNumberFormat="1" applyFont="1" applyFill="1" applyBorder="1" applyAlignment="1">
      <x:alignment horizontal="center" wrapText="1"/>
    </x:xf>
    <x:xf numFmtId="0" fontId="5" fillId="5" borderId="0" xfId="0" applyNumberFormat="1" applyFont="1" applyFill="1" applyBorder="1" applyAlignment="1">
      <x:alignment horizontal="center" vertical="center" wrapText="1"/>
    </x:xf>
    <x:xf numFmtId="0" fontId="0" fillId="5" borderId="1" xfId="0" applyNumberFormat="1" applyFont="1" applyFill="1" applyBorder="1"/>
    <x:xf numFmtId="0" fontId="5" fillId="5" borderId="1" xfId="0" applyNumberFormat="1" applyFont="1" applyFill="1" applyBorder="1"/>
    <x:xf numFmtId="0" fontId="5" fillId="5" borderId="1" xfId="0" applyNumberFormat="1" applyFont="1" applyFill="1" applyBorder="1" applyAlignment="1">
      <x:alignment wrapText="1"/>
    </x:xf>
    <x:xf numFmtId="0" fontId="5" fillId="5" borderId="1" xfId="0" applyNumberFormat="1" applyFont="1" applyFill="1" applyBorder="1" applyAlignment="1">
      <x:alignment horizontal="center" wrapText="1"/>
    </x:xf>
    <x:xf numFmtId="0" fontId="5" fillId="5" borderId="1" xfId="0" applyNumberFormat="1" applyFont="1" applyFill="1" applyBorder="1" applyAlignment="1">
      <x:alignment horizontal="center" vertical="center" wrapText="1"/>
    </x:xf>
    <x:xf numFmtId="0" fontId="0" fillId="0" borderId="0" xfId="0" applyNumberFormat="1" applyFont="1" applyFill="1" applyBorder="1"/>
    <x:xf numFmtId="0" fontId="5" fillId="5" borderId="0" xfId="0" applyNumberFormat="1" applyFont="1" applyFill="1" applyBorder="1" applyAlignment="1">
      <x:alignment horizontal="center"/>
    </x:xf>
    <x:xf numFmtId="0" fontId="5" fillId="5" borderId="1" xfId="0" applyNumberFormat="1" applyFont="1" applyFill="1" applyBorder="1" applyAlignment="1">
      <x:alignment horizontal="center"/>
    </x:xf>
    <x:xf numFmtId="0" fontId="1" fillId="2" borderId="0" xfId="0" applyNumberFormat="1" applyFont="1" applyFill="1" applyBorder="1" applyAlignment="1">
      <x:alignment horizontal="center" vertical="center" wrapText="1"/>
    </x:xf>
    <x:xf numFmtId="0" fontId="1" fillId="2" borderId="1" xfId="0" applyNumberFormat="1" applyFont="1" applyFill="1" applyBorder="1" applyAlignment="1">
      <x:alignment horizontal="center" vertical="center" wrapText="1"/>
    </x:xf>
    <x:xf numFmtId="200" fontId="0" fillId="0" borderId="0" xfId="0" applyNumberFormat="1" applyFont="1" applyFill="1" applyBorder="1" applyAlignment="1">
      <x:alignment wrapText="1"/>
    </x:xf>
  </x:cellXfs>
  <x:cellStyles count="1">
    <x:cellStyle name="Normal" xfId="0"/>
  </x:cellStyles>
  <x:dxfs count="8">
    <x:dxf>
      <x:fill>
        <x:patternFill patternType="solid">
          <x:bgColor rgb="FFE2F0D9"/>
        </x:patternFill>
      </x:fill>
    </x:dxf>
    <x:dxf>
      <x:fill>
        <x:patternFill patternType="solid">
          <x:bgColor rgb="FFFFF2CC"/>
        </x:patternFill>
      </x:fill>
    </x:dxf>
    <x:dxf>
      <x:fill>
        <x:patternFill patternType="solid">
          <x:bgColor rgb="FFFCE4D6"/>
        </x:patternFill>
      </x:fill>
    </x:dxf>
    <x:dxf>
      <x:fill>
        <x:patternFill patternType="solid">
          <x:bgColor rgb="FFF4CCCC"/>
        </x:patternFill>
      </x:fill>
    </x:dxf>
    <x:dxf>
      <x:fill>
        <x:patternFill patternType="solid">
          <x:bgColor rgb="FFE2F0D9"/>
        </x:patternFill>
      </x:fill>
    </x:dxf>
    <x:dxf>
      <x:fill>
        <x:patternFill patternType="solid">
          <x:bgColor rgb="FFFFF2CC"/>
        </x:patternFill>
      </x:fill>
    </x:dxf>
    <x:dxf>
      <x:fill>
        <x:patternFill patternType="solid">
          <x:bgColor rgb="FFFCE4D6"/>
        </x:patternFill>
      </x:fill>
    </x:dxf>
    <x:dxf>
      <x:fill>
        <x:patternFill patternType="solid">
          <x:bgColor rgb="FFF4CCCC"/>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99e6e7368b6647f3" /><Relationship Type="http://schemas.openxmlformats.org/officeDocument/2006/relationships/theme" Target="/xl/theme/theme1.xml" Id="R7c87a98ca8e94f59" /><Relationship Type="http://schemas.openxmlformats.org/officeDocument/2006/relationships/sharedStrings" Target="/xl/sharedStrings.xml" Id="R7ef7f12453764ed9" /><Relationship Type="http://schemas.openxmlformats.org/officeDocument/2006/relationships/worksheet" Target="/xl/worksheets/sheet1.xml" Id="Re0c1afb3a9e54a30" /><Relationship Type="http://schemas.openxmlformats.org/officeDocument/2006/relationships/worksheet" Target="/xl/worksheets/sheet2.xml" Id="R20ea6925c88849b5" /><Relationship Type="http://schemas.openxmlformats.org/officeDocument/2006/relationships/worksheet" Target="/xl/worksheets/sheet3.xml" Id="Rde88fdffd09b4ae6"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FormatPr defaultRowHeight="15"/>
  <x:cols>
    <x:col min="1" max="1" width="29" hidden="0" customWidth="1"/>
    <x:col min="2" max="2" width="60" hidden="0" customWidth="1"/>
    <x:col min="3" max="3" width="4" hidden="0" customWidth="1"/>
    <x:col min="4" max="4" width="19" hidden="0" customWidth="1"/>
    <x:col min="5" max="5" width="19" hidden="0" customWidth="1"/>
  </x:cols>
  <x:sheetData>
    <x:row r="1">
      <x:c r="A1" s="5" t="str">
        <x:v>ST PETER'S CHURCH, COLCHESTER</x:v>
      </x:c>
      <x:c r="B1" s="5"/>
      <x:c r="C1" s="5"/>
      <x:c r="D1" s="5"/>
      <x:c r="E1" s="5"/>
    </x:row>
    <x:row r="2">
      <x:c r="A2" s="5" t="str">
        <x:v>OPERATIONAL RISK ASSESSMENT</x:v>
      </x:c>
      <x:c r="B2" s="5"/>
      <x:c r="C2" s="5"/>
      <x:c r="D2" s="5"/>
      <x:c r="E2" s="5"/>
    </x:row>
    <x:row r="3">
      <x:c r="A3" s="5" t="str">
        <x:v>RA-14 — External Hire and Third-Party Use of Premises</x:v>
      </x:c>
      <x:c r="B3" s="5"/>
      <x:c r="C3" s="5"/>
      <x:c r="D3" s="5"/>
      <x:c r="E3" s="5"/>
    </x:row>
    <x:row r="5">
      <x:c r="A5" s="24" t="str">
        <x:v>Document reference</x:v>
      </x:c>
      <x:c r="B5" s="25" t="str">
        <x:v>RA-14</x:v>
      </x:c>
      <x:c r="C5" s="25"/>
      <x:c r="D5" s="25"/>
      <x:c r="E5" s="25"/>
    </x:row>
    <x:row r="6">
      <x:c r="A6" s="24" t="str">
        <x:v>Operational area</x:v>
      </x:c>
      <x:c r="B6" s="25" t="str">
        <x:v>External Hire and Third-Party Use of Premises</x:v>
      </x:c>
      <x:c r="C6" s="25"/>
      <x:c r="D6" s="25"/>
      <x:c r="E6" s="25"/>
    </x:row>
    <x:row r="7">
      <x:c r="A7" s="24" t="str">
        <x:v>Version</x:v>
      </x:c>
      <x:c r="B7" s="25" t="str">
        <x:v>1.1 — PCC review draft</x:v>
      </x:c>
      <x:c r="C7" s="25"/>
      <x:c r="D7" s="25"/>
      <x:c r="E7" s="25"/>
    </x:row>
    <x:row r="8">
      <x:c r="A8" s="24" t="str">
        <x:v>Prepared by</x:v>
      </x:c>
      <x:c r="B8" s="25" t="str">
        <x:v>Revd Mark Wallace</x:v>
      </x:c>
      <x:c r="C8" s="25"/>
      <x:c r="D8" s="25"/>
      <x:c r="E8" s="25"/>
    </x:row>
    <x:row r="9">
      <x:c r="A9" s="24" t="str">
        <x:v>Date prepared</x:v>
      </x:c>
      <x:c r="B9" s="30" t="n">
        <x:v>46260</x:v>
      </x:c>
      <x:c r="C9" s="25"/>
      <x:c r="D9" s="25"/>
      <x:c r="E9" s="25"/>
    </x:row>
    <x:row r="10">
      <x:c r="A10" s="24" t="str">
        <x:v>Reviewed by</x:v>
      </x:c>
      <x:c r="B10" s="25" t="str"/>
      <x:c r="C10" s="25"/>
      <x:c r="D10" s="25"/>
      <x:c r="E10" s="25"/>
    </x:row>
    <x:row r="11">
      <x:c r="A11" s="24" t="str">
        <x:v>Approval status</x:v>
      </x:c>
      <x:c r="B11" s="25" t="str">
        <x:v>Awaiting PCC approval — 14 September 2026</x:v>
      </x:c>
      <x:c r="C11" s="25"/>
      <x:c r="D11" s="25"/>
      <x:c r="E11" s="25"/>
    </x:row>
    <x:row r="12">
      <x:c r="A12" s="24" t="str">
        <x:v>Approved by</x:v>
      </x:c>
      <x:c r="B12" s="25" t="str"/>
      <x:c r="C12" s="25"/>
      <x:c r="D12" s="25"/>
      <x:c r="E12" s="25"/>
    </x:row>
    <x:row r="13">
      <x:c r="A13" s="24" t="str">
        <x:v>Date approved</x:v>
      </x:c>
      <x:c r="B13" s="25" t="str"/>
      <x:c r="C13" s="25"/>
      <x:c r="D13" s="25"/>
      <x:c r="E13" s="25"/>
    </x:row>
    <x:row r="14">
      <x:c r="A14" s="24" t="str">
        <x:v>Next review due</x:v>
      </x:c>
      <x:c r="B14" s="30" t="n">
        <x:v>46644</x:v>
      </x:c>
      <x:c r="C14" s="25"/>
      <x:c r="D14" s="25"/>
      <x:c r="E14" s="25"/>
    </x:row>
    <x:row r="15">
      <x:c r="A15" s="24" t="str">
        <x:v>Can the activity proceed?</x:v>
      </x:c>
      <x:c r="B15" s="25" t="str">
        <x:v>Yes, subject to stated controls</x:v>
      </x:c>
      <x:c r="C15" s="25"/>
      <x:c r="D15" s="25"/>
      <x:c r="E15" s="25"/>
    </x:row>
    <x:row r="16">
      <x:c r="A16" s="24" t="str">
        <x:v>Overall residual risk acceptable?</x:v>
      </x:c>
      <x:c r="B16" s="25" t="str">
        <x:v>Yes, subject to actions</x:v>
      </x:c>
      <x:c r="C16" s="25"/>
      <x:c r="D16" s="25"/>
      <x:c r="E16" s="25"/>
    </x:row>
    <x:row r="17">
      <x:c r="A17" s="24" t="str">
        <x:v>Outstanding conditions or restrictions</x:v>
      </x:c>
      <x:c r="B17" s="25" t="str">
        <x:v>Review the already-approved/revised hire terms against this assessment; create concise premises/emergency and closing information; confirm safeguarding, insurance, capacity and kitchen/licensing requirements; align key/access arrangements.</x:v>
      </x:c>
      <x:c r="C17" s="25"/>
      <x:c r="D17" s="25"/>
      <x:c r="E17" s="25"/>
    </x:row>
    <x:row r="18">
      <x:c r="A18" s="25"/>
      <x:c r="B18" s="25"/>
      <x:c r="C18" s="25"/>
      <x:c r="D18" s="25"/>
      <x:c r="E18" s="25"/>
    </x:row>
    <x:row r="19">
      <x:c r="A19" s="26" t="str">
        <x:v>Purpose</x:v>
      </x:c>
      <x:c r="B19" s="26"/>
      <x:c r="C19" s="26"/>
      <x:c r="D19" s="26"/>
      <x:c r="E19" s="26"/>
    </x:row>
    <x:row r="20">
      <x:c r="A20" s="25" t="str">
        <x:v>To identify the principal risks arising from letting St Peter's church or Hall to external organisations and individuals, and to define the controls needed at the boundary between the church's premises responsibilities and the hirer's responsibility for their own activity.</x:v>
      </x:c>
      <x:c r="B20" s="25"/>
      <x:c r="C20" s="25"/>
      <x:c r="D20" s="25"/>
      <x:c r="E20" s="25"/>
    </x:row>
    <x:row r="21">
      <x:c r="A21" s="25"/>
      <x:c r="B21" s="25"/>
      <x:c r="C21" s="25"/>
      <x:c r="D21" s="25"/>
      <x:c r="E21" s="25"/>
    </x:row>
    <x:row r="22">
      <x:c r="A22" s="25"/>
      <x:c r="B22" s="25"/>
      <x:c r="C22" s="25"/>
      <x:c r="D22" s="25"/>
      <x:c r="E22" s="25"/>
    </x:row>
    <x:row r="23">
      <x:c r="A23" s="25"/>
      <x:c r="B23" s="25"/>
      <x:c r="C23" s="25"/>
      <x:c r="D23" s="25"/>
      <x:c r="E23" s="25"/>
    </x:row>
    <x:row r="24">
      <x:c r="A24" s="26" t="str">
        <x:v>Scope</x:v>
      </x:c>
      <x:c r="B24" s="26"/>
      <x:c r="C24" s="26"/>
      <x:c r="D24" s="26"/>
      <x:c r="E24" s="26"/>
    </x:row>
    <x:row r="25">
      <x:c r="A25" s="25" t="str">
        <x:v>External hire or third-party use of the church, Hall and associated areas, including booking suitability, hirer responsibilities, fire/emergency information, safeguarding, insurance, capacity/layout, kitchen use, access/security, building restrictions, children's activities, incident reporting and closing. It does not assess each hirer's detailed activity; higher-risk/unusual activities require suitable assessment and may require additional church approval.</x:v>
      </x:c>
      <x:c r="B25" s="25"/>
      <x:c r="C25" s="25"/>
      <x:c r="D25" s="25"/>
      <x:c r="E25" s="25"/>
    </x:row>
    <x:row r="26">
      <x:c r="A26" s="25"/>
      <x:c r="B26" s="25"/>
      <x:c r="C26" s="25"/>
      <x:c r="D26" s="25"/>
      <x:c r="E26" s="25"/>
    </x:row>
    <x:row r="27">
      <x:c r="A27" s="25"/>
      <x:c r="B27" s="25"/>
      <x:c r="C27" s="25"/>
      <x:c r="D27" s="25"/>
      <x:c r="E27" s="25"/>
    </x:row>
    <x:row r="28">
      <x:c r="A28" s="25"/>
      <x:c r="B28" s="25"/>
      <x:c r="C28" s="25"/>
      <x:c r="D28" s="25"/>
      <x:c r="E28" s="25"/>
    </x:row>
    <x:row r="29">
      <x:c r="A29" s="25"/>
      <x:c r="B29" s="25"/>
      <x:c r="C29" s="25"/>
      <x:c r="D29" s="25"/>
      <x:c r="E29" s="25"/>
    </x:row>
    <x:row r="30">
      <x:c r="A30" s="25"/>
      <x:c r="B30" s="25"/>
      <x:c r="C30" s="25"/>
      <x:c r="D30" s="25"/>
      <x:c r="E30" s="25"/>
    </x:row>
    <x:row r="31">
      <x:c r="A31" s="26" t="str">
        <x:v>Related documents</x:v>
      </x:c>
      <x:c r="B31" s="26"/>
      <x:c r="C31" s="26"/>
      <x:c r="D31" s="26"/>
      <x:c r="E31" s="26"/>
    </x:row>
    <x:row r="32">
      <x:c r="A32" s="25" t="str">
        <x:v>Risk Assessment Procedure; Health and Safety Policy; Safeguarding Policy; Fire Risk Assessments and evacuation arrangements; Church Building RA-07; Church Hall RA-09; Lone Working RA-12; Food Hygiene Policy; Data Protection arrangements; insurance policy/conditions; Church and Hall Hire Terms &amp; Conditions; Schedule of Hire Charges; accident, incident and near-miss arrangements.</x:v>
      </x:c>
      <x:c r="B32" s="25"/>
      <x:c r="C32" s="25"/>
      <x:c r="D32" s="25"/>
      <x:c r="E32" s="25"/>
    </x:row>
    <x:row r="33">
      <x:c r="A33" s="25"/>
      <x:c r="B33" s="25"/>
      <x:c r="C33" s="25"/>
      <x:c r="D33" s="25"/>
      <x:c r="E33" s="25"/>
    </x:row>
    <x:row r="34">
      <x:c r="A34" s="25"/>
      <x:c r="B34" s="25"/>
      <x:c r="C34" s="25"/>
      <x:c r="D34" s="25"/>
      <x:c r="E34" s="25"/>
    </x:row>
    <x:row r="35">
      <x:c r="A35" s="25"/>
      <x:c r="B35" s="25"/>
      <x:c r="C35" s="25"/>
      <x:c r="D35" s="25"/>
      <x:c r="E35" s="25"/>
    </x:row>
    <x:row r="36">
      <x:c r="A36" s="25"/>
      <x:c r="B36" s="25"/>
      <x:c r="C36" s="25"/>
      <x:c r="D36" s="25"/>
      <x:c r="E36" s="25"/>
    </x:row>
    <x:row r="37">
      <x:c r="A37" s="25"/>
      <x:c r="B37" s="25"/>
      <x:c r="C37" s="25"/>
      <x:c r="D37" s="25"/>
      <x:c r="E37" s="25"/>
    </x:row>
    <x:row r="38">
      <x:c r="A38" s="26" t="str">
        <x:v>Risk scoring</x:v>
      </x:c>
      <x:c r="B38" s="26" t="str"/>
      <x:c r="C38" s="26" t="str"/>
      <x:c r="D38" s="26" t="str">
        <x:v>Likelihood</x:v>
      </x:c>
      <x:c r="E38" s="26" t="str">
        <x:v>Severity</x:v>
      </x:c>
    </x:row>
    <x:row r="39">
      <x:c r="A39" s="25" t="str"/>
      <x:c r="B39" s="25" t="str"/>
      <x:c r="C39" s="25" t="str"/>
      <x:c r="D39" s="25" t="str">
        <x:v>1 Remote</x:v>
      </x:c>
      <x:c r="E39" s="25" t="str">
        <x:v>1 Insignificant</x:v>
      </x:c>
    </x:row>
    <x:row r="40">
      <x:c r="A40" s="25" t="str"/>
      <x:c r="B40" s="25" t="str"/>
      <x:c r="C40" s="25" t="str"/>
      <x:c r="D40" s="25" t="str">
        <x:v>2 Unlikely</x:v>
      </x:c>
      <x:c r="E40" s="25" t="str">
        <x:v>2 Minor</x:v>
      </x:c>
    </x:row>
    <x:row r="41">
      <x:c r="A41" s="25" t="str">
        <x:v>Risk score = Likelihood × Severity</x:v>
      </x:c>
      <x:c r="B41" s="25" t="str"/>
      <x:c r="C41" s="25" t="str"/>
      <x:c r="D41" s="25" t="str">
        <x:v>3 Possible</x:v>
      </x:c>
      <x:c r="E41" s="25" t="str">
        <x:v>3 Moderate</x:v>
      </x:c>
    </x:row>
    <x:row r="42">
      <x:c r="A42" s="25" t="str">
        <x:v>1–4 Low | 5–9 Medium | 10–16 High | 17–25 Very high</x:v>
      </x:c>
      <x:c r="B42" s="25" t="str"/>
      <x:c r="C42" s="25" t="str"/>
      <x:c r="D42" s="25" t="str">
        <x:v>4 Probable</x:v>
      </x:c>
      <x:c r="E42" s="25" t="str">
        <x:v>4 Major</x:v>
      </x:c>
    </x:row>
    <x:row r="43">
      <x:c r="A43" s="25" t="str"/>
      <x:c r="B43" s="25" t="str"/>
      <x:c r="C43" s="25" t="str"/>
      <x:c r="D43" s="25" t="str">
        <x:v>5 Highly probable</x:v>
      </x:c>
      <x:c r="E43" s="25" t="str">
        <x:v>5 Catastrophic</x:v>
      </x:c>
    </x:row>
  </x:sheetData>
  <x:mergeCells>
    <x:mergeCell ref="A1:E1"/>
    <x:mergeCell ref="A2:E2"/>
    <x:mergeCell ref="A3:E3"/>
    <x:mergeCell ref="A19:E19"/>
    <x:mergeCell ref="A20:E22"/>
    <x:mergeCell ref="A24:E24"/>
    <x:mergeCell ref="A25:E29"/>
    <x:mergeCell ref="A31:E31"/>
    <x:mergeCell ref="A32:E36"/>
  </x:mergeCells>
  <x:pageMargins left="0.7" right="0.7" top="0.75" bottom="0.75" header="0.3" footer="0.3"/>
</x:worksheet>
</file>

<file path=xl/worksheets/sheet2.xml><?xml version="1.0" encoding="utf-8"?>
<x:worksheet xmlns:x="http://schemas.openxmlformats.org/spreadsheetml/2006/main">
  <x:sheetFormatPr defaultRowHeight="15"/>
  <x:cols>
    <x:col min="1" max="1" width="11" hidden="0" customWidth="1"/>
    <x:col min="2" max="2" width="24" hidden="0" customWidth="1"/>
    <x:col min="3" max="3" width="38" hidden="0" customWidth="1"/>
    <x:col min="4" max="4" width="22" hidden="0" customWidth="1"/>
    <x:col min="5" max="5" width="11" hidden="0" customWidth="1"/>
    <x:col min="6" max="6" width="11" hidden="0" customWidth="1"/>
    <x:col min="7" max="7" width="11" hidden="0" customWidth="1"/>
    <x:col min="8" max="8" width="52" hidden="0" customWidth="1"/>
    <x:col min="9" max="9" width="11" hidden="0" customWidth="1"/>
    <x:col min="10" max="10" width="11" hidden="0" customWidth="1"/>
    <x:col min="11" max="11" width="11" hidden="0" customWidth="1"/>
    <x:col min="12" max="12" width="42" hidden="0" customWidth="1"/>
    <x:col min="13" max="13" width="23" hidden="0" customWidth="1"/>
    <x:col min="14" max="14" width="14" hidden="0" customWidth="1"/>
    <x:col min="15" max="15" width="14" hidden="0" customWidth="1"/>
    <x:col min="16" max="16" width="28" hidden="0" customWidth="1"/>
  </x:cols>
  <x:sheetData>
    <x:row r="1">
      <x:c r="A1" s="5" t="str">
        <x:v>RA-14 — EXTERNAL HIRE AND THIRD-PARTY USE OF PREMISES — RISK REGISTER</x:v>
      </x:c>
      <x:c r="B1" s="5"/>
      <x:c r="C1" s="5"/>
      <x:c r="D1" s="5"/>
      <x:c r="E1" s="5"/>
      <x:c r="F1" s="5"/>
      <x:c r="G1" s="5"/>
      <x:c r="H1" s="5"/>
      <x:c r="I1" s="5"/>
      <x:c r="J1" s="5"/>
      <x:c r="K1" s="5"/>
      <x:c r="L1" s="5"/>
      <x:c r="M1" s="5"/>
      <x:c r="N1" s="5"/>
      <x:c r="O1" s="5"/>
      <x:c r="P1" s="5"/>
    </x:row>
    <x:row r="2">
      <x:c r="A2" s="34" t="str">
        <x:v>This is a live operational document. Approval of the assessment does not imply that every further action is already complete. Actions remain tracked until completed, while the activity may proceed where the stated controls are in place and the residual risk is acceptable.</x:v>
      </x:c>
      <x:c r="B2" s="34"/>
      <x:c r="C2" s="34"/>
      <x:c r="D2" s="34"/>
      <x:c r="E2" s="34"/>
      <x:c r="F2" s="34"/>
      <x:c r="G2" s="34"/>
      <x:c r="H2" s="34"/>
      <x:c r="I2" s="34"/>
      <x:c r="J2" s="34"/>
      <x:c r="K2" s="34"/>
      <x:c r="L2" s="34"/>
      <x:c r="M2" s="34"/>
      <x:c r="N2" s="34"/>
      <x:c r="O2" s="34"/>
      <x:c r="P2" s="34"/>
    </x:row>
    <x:row r="3">
      <x:c r="K3" s="12" t="str">
        <x:v>SUMMARY</x:v>
      </x:c>
      <x:c r="L3" s="12" t="str"/>
      <x:c r="M3" s="12" t="str"/>
      <x:c r="N3" s="12" t="str"/>
      <x:c r="O3" s="12" t="str"/>
      <x:c r="P3" s="12" t="str"/>
    </x:row>
    <x:row r="4">
      <x:c r="K4" t="str">
        <x:v>Total risks</x:v>
      </x:c>
      <x:c r="L4" t="n">
        <x:f>COUNTA(A10:A21)</x:f>
        <x:v>12</x:v>
      </x:c>
      <x:c r="M4" t="str"/>
      <x:c r="N4" t="str"/>
      <x:c r="O4" t="str"/>
      <x:c r="P4" t="str"/>
    </x:row>
    <x:row r="5">
      <x:c r="K5" t="str">
        <x:v>High / Very high residual</x:v>
      </x:c>
      <x:c r="L5" t="n">
        <x:f>COUNTIF(K10:K21,"&gt;=10")</x:f>
        <x:v>0</x:v>
      </x:c>
      <x:c r="M5" t="str"/>
      <x:c r="N5" t="str"/>
      <x:c r="O5" t="str"/>
      <x:c r="P5" t="str"/>
    </x:row>
    <x:row r="6">
      <x:c r="K6" t="str">
        <x:v>Medium residual</x:v>
      </x:c>
      <x:c r="L6" t="n">
        <x:f>COUNTIFS(K10:K21,"&gt;=5",K10:K21,"&lt;=9")</x:f>
        <x:v>7</x:v>
      </x:c>
      <x:c r="M6" t="str"/>
      <x:c r="N6" t="str"/>
      <x:c r="O6" t="str"/>
      <x:c r="P6" t="str"/>
    </x:row>
    <x:row r="7">
      <x:c r="K7" t="str">
        <x:v>Outstanding actions</x:v>
      </x:c>
      <x:c r="L7" t="n">
        <x:f>COUNTIFS(O10:O21,"&lt;&gt;Complete",O10:O21,"&lt;&gt;Not required")</x:f>
        <x:v>11</x:v>
      </x:c>
      <x:c r="M7" t="str"/>
      <x:c r="N7" t="str"/>
      <x:c r="O7" t="str"/>
      <x:c r="P7" t="str"/>
    </x:row>
    <x:row r="9">
      <x:c r="A9" s="42" t="str">
        <x:v>Ref</x:v>
      </x:c>
      <x:c r="B9" s="42" t="str">
        <x:v>Activity / circumstance</x:v>
      </x:c>
      <x:c r="C9" s="42" t="str">
        <x:v>Hazard and possible harm</x:v>
      </x:c>
      <x:c r="D9" s="42" t="str">
        <x:v>Who may be harmed?</x:v>
      </x:c>
      <x:c r="E9" s="42" t="str">
        <x:v>Inherent Likelihood</x:v>
      </x:c>
      <x:c r="F9" s="42" t="str">
        <x:v>Inherent Severity</x:v>
      </x:c>
      <x:c r="G9" s="42" t="str">
        <x:v>Inherent Risk</x:v>
      </x:c>
      <x:c r="H9" s="42" t="str">
        <x:v>Existing Controls</x:v>
      </x:c>
      <x:c r="I9" s="42" t="str">
        <x:v>Residual Likelihood</x:v>
      </x:c>
      <x:c r="J9" s="42" t="str">
        <x:v>Residual Severity</x:v>
      </x:c>
      <x:c r="K9" s="42" t="str">
        <x:v>Residual Risk</x:v>
      </x:c>
      <x:c r="L9" s="42" t="str">
        <x:v>Further Action</x:v>
      </x:c>
      <x:c r="M9" s="42" t="str">
        <x:v>Action Owner</x:v>
      </x:c>
      <x:c r="N9" s="42" t="str">
        <x:v>Target Date</x:v>
      </x:c>
      <x:c r="O9" s="42" t="str">
        <x:v>Action Status</x:v>
      </x:c>
      <x:c r="P9" s="42" t="str">
        <x:v>Notes</x:v>
      </x:c>
    </x:row>
    <x:row r="10">
      <x:c r="A10" s="25" t="str">
        <x:v>EH-01</x:v>
      </x:c>
      <x:c r="B10" s="25" t="str">
        <x:v>Booking and suitability of proposed activity</x:v>
      </x:c>
      <x:c r="C10" s="25" t="str">
        <x:v>The Hall/church is hired for an activity that is unsafe, unsuitable for the premises or outside agreed permissions.</x:v>
      </x:c>
      <x:c r="D10" s="25" t="str">
        <x:v>Hirers; attendees; church</x:v>
      </x:c>
      <x:c r="E10" s="25" t="n">
        <x:v>3</x:v>
      </x:c>
      <x:c r="F10" s="25" t="n">
        <x:v>5</x:v>
      </x:c>
      <x:c r="G10" s="25" t="n">
        <x:v>15</x:v>
      </x:c>
      <x:c r="H10" s="25" t="str">
        <x:v>Bookings identify the activity and responsible contact. The church may decline or impose conditions where an activity is incompatible with the premises, safeguarding, insurance, licensing, faculty or safety arrangements.</x:v>
      </x:c>
      <x:c r="I10" s="25" t="n">
        <x:v>1</x:v>
      </x:c>
      <x:c r="J10" s="25" t="n">
        <x:v>5</x:v>
      </x:c>
      <x:c r="K10" s="25" t="n">
        <x:v>5</x:v>
      </x:c>
      <x:c r="L10" s="25" t="str">
        <x:v>Review booking form/terms to ensure activity type and higher-risk features are explicitly identified.</x:v>
      </x:c>
      <x:c r="M10" s="25" t="str">
        <x:v>Church Administrator</x:v>
      </x:c>
      <x:c r="N10" s="30" t="n">
        <x:v>46310</x:v>
      </x:c>
      <x:c r="O10" s="25" t="str">
        <x:v>Not started</x:v>
      </x:c>
      <x:c r="P10" s="25" t="str"/>
    </x:row>
    <x:row r="11">
      <x:c r="A11" s="25" t="str">
        <x:v>EH-02</x:v>
      </x:c>
      <x:c r="B11" s="25" t="str">
        <x:v>Hirer responsibility and information</x:v>
      </x:c>
      <x:c r="C11" s="25" t="str">
        <x:v>The hirer assumes the church is responsible for supervising their activity or does not understand their safety duties.</x:v>
      </x:c>
      <x:c r="D11" s="25" t="str">
        <x:v>Hirer; attendees; church</x:v>
      </x:c>
      <x:c r="E11" s="25" t="n">
        <x:v>3</x:v>
      </x:c>
      <x:c r="F11" s="25" t="n">
        <x:v>5</x:v>
      </x:c>
      <x:c r="G11" s="25" t="n">
        <x:v>15</x:v>
      </x:c>
      <x:c r="H11" s="25" t="str">
        <x:v>A named responsible hirer is identified. The hirer is responsible for their own activity, participants, competent supervision and compliance with agreed conditions. Church responsibility remains for premises matters within its control.</x:v>
      </x:c>
      <x:c r="I11" s="25" t="n">
        <x:v>1</x:v>
      </x:c>
      <x:c r="J11" s="25" t="n">
        <x:v>5</x:v>
      </x:c>
      <x:c r="K11" s="25" t="n">
        <x:v>5</x:v>
      </x:c>
      <x:c r="L11" s="25" t="str">
        <x:v>Ensure written hire terms clearly distinguish premises responsibilities from the hirer's activity risk assessment.</x:v>
      </x:c>
      <x:c r="M11" s="25" t="str">
        <x:v>Church Administrator</x:v>
      </x:c>
      <x:c r="N11" s="30" t="n">
        <x:v>46310</x:v>
      </x:c>
      <x:c r="O11" s="25" t="str">
        <x:v>Not started</x:v>
      </x:c>
      <x:c r="P11" s="25" t="str"/>
    </x:row>
    <x:row r="12">
      <x:c r="A12" s="25" t="str">
        <x:v>EH-03</x:v>
      </x:c>
      <x:c r="B12" s="25" t="str">
        <x:v>Fire and evacuation information</x:v>
      </x:c>
      <x:c r="C12" s="25" t="str">
        <x:v>Hirers do not know exits, alarm arrangements, capacity or emergency procedure.</x:v>
      </x:c>
      <x:c r="D12" s="25" t="str">
        <x:v>Hirers; attendees</x:v>
      </x:c>
      <x:c r="E12" s="25" t="n">
        <x:v>3</x:v>
      </x:c>
      <x:c r="F12" s="25" t="n">
        <x:v>5</x:v>
      </x:c>
      <x:c r="G12" s="25" t="n">
        <x:v>15</x:v>
      </x:c>
      <x:c r="H12" s="25" t="str">
        <x:v>Relevant fire exits and emergency expectations are communicated. Exits must remain clear and doors must not be obstructed. Hirers are expected to know who is present and manage their group in an emergency.</x:v>
      </x:c>
      <x:c r="I12" s="25" t="n">
        <x:v>1</x:v>
      </x:c>
      <x:c r="J12" s="25" t="n">
        <x:v>5</x:v>
      </x:c>
      <x:c r="K12" s="25" t="n">
        <x:v>5</x:v>
      </x:c>
      <x:c r="L12" s="25" t="str">
        <x:v>Create a one-page premises/emergency information sheet for hirers.</x:v>
      </x:c>
      <x:c r="M12" s="25" t="str">
        <x:v>Church Administrator / Buildings lead</x:v>
      </x:c>
      <x:c r="N12" s="30" t="n">
        <x:v>46310</x:v>
      </x:c>
      <x:c r="O12" s="25" t="str">
        <x:v>Not started</x:v>
      </x:c>
      <x:c r="P12" s="25" t="str"/>
    </x:row>
    <x:row r="13">
      <x:c r="A13" s="25" t="str">
        <x:v>EH-04</x:v>
      </x:c>
      <x:c r="B13" s="25" t="str">
        <x:v>Safeguarding</x:v>
      </x:c>
      <x:c r="C13" s="25" t="str">
        <x:v>A group involving children or vulnerable adults operates without appropriate safeguarding arrangements.</x:v>
      </x:c>
      <x:c r="D13" s="25" t="str">
        <x:v>Children; vulnerable adults; church</x:v>
      </x:c>
      <x:c r="E13" s="25" t="n">
        <x:v>3</x:v>
      </x:c>
      <x:c r="F13" s="25" t="n">
        <x:v>5</x:v>
      </x:c>
      <x:c r="G13" s="25" t="n">
        <x:v>15</x:v>
      </x:c>
      <x:c r="H13" s="25" t="str">
        <x:v>Where safeguarding is relevant, the booking process requires the hirer to take responsibility for appropriate safeguarding arrangements and to comply with any church hiring conditions. Church safeguarding concerns arising on site are reported through St Peter's procedures.</x:v>
      </x:c>
      <x:c r="I13" s="25" t="n">
        <x:v>1</x:v>
      </x:c>
      <x:c r="J13" s="25" t="n">
        <x:v>5</x:v>
      </x:c>
      <x:c r="K13" s="25" t="n">
        <x:v>5</x:v>
      </x:c>
      <x:c r="L13" s="25" t="str">
        <x:v>Check external-organisation/hirer safeguarding wording against the church's safeguarding implementation requirements.</x:v>
      </x:c>
      <x:c r="M13" s="25" t="str">
        <x:v>Safeguarding Team / Church Administrator</x:v>
      </x:c>
      <x:c r="N13" s="30" t="n">
        <x:v>46310</x:v>
      </x:c>
      <x:c r="O13" s="25" t="str">
        <x:v>Not started</x:v>
      </x:c>
      <x:c r="P13" s="25" t="str"/>
    </x:row>
    <x:row r="14">
      <x:c r="A14" s="25" t="str">
        <x:v>EH-05</x:v>
      </x:c>
      <x:c r="B14" s="25" t="str">
        <x:v>Insurance and higher-risk activities</x:v>
      </x:c>
      <x:c r="C14" s="25" t="str">
        <x:v>An incident occurs during an activity not covered by adequate insurance or requiring specialist controls.</x:v>
      </x:c>
      <x:c r="D14" s="25" t="str">
        <x:v>Hirer; attendees; church</x:v>
      </x:c>
      <x:c r="E14" s="25" t="n">
        <x:v>3</x:v>
      </x:c>
      <x:c r="F14" s="25" t="n">
        <x:v>5</x:v>
      </x:c>
      <x:c r="G14" s="25" t="n">
        <x:v>15</x:v>
      </x:c>
      <x:c r="H14" s="25" t="str">
        <x:v>Hirers are expected to hold appropriate insurance where required. Higher-risk activities, equipment, performances or public events are identified in advance and may require evidence of competence, insurance or additional assessment.</x:v>
      </x:c>
      <x:c r="I14" s="25" t="n">
        <x:v>1</x:v>
      </x:c>
      <x:c r="J14" s="25" t="n">
        <x:v>5</x:v>
      </x:c>
      <x:c r="K14" s="25" t="n">
        <x:v>5</x:v>
      </x:c>
      <x:c r="L14" s="25" t="str">
        <x:v>Confirm the current insurance-evidence threshold in hire terms with the church's insurer/policy wording if unclear.</x:v>
      </x:c>
      <x:c r="M14" s="25" t="str">
        <x:v>Church Administrator / Finance lead</x:v>
      </x:c>
      <x:c r="N14" s="30" t="n">
        <x:v>46335</x:v>
      </x:c>
      <x:c r="O14" s="25" t="str">
        <x:v>Not started</x:v>
      </x:c>
      <x:c r="P14" s="25" t="str"/>
    </x:row>
    <x:row r="15">
      <x:c r="A15" s="25" t="str">
        <x:v>EH-06</x:v>
      </x:c>
      <x:c r="B15" s="25" t="str">
        <x:v>Capacity, layout and furniture</x:v>
      </x:c>
      <x:c r="C15" s="25" t="str">
        <x:v>Overcrowding, blocked exits or unstable furniture layout causes injury or impedes evacuation.</x:v>
      </x:c>
      <x:c r="D15" s="25" t="str">
        <x:v>Attendees; hirers</x:v>
      </x:c>
      <x:c r="E15" s="25" t="n">
        <x:v>3</x:v>
      </x:c>
      <x:c r="F15" s="25" t="n">
        <x:v>5</x:v>
      </x:c>
      <x:c r="G15" s="25" t="n">
        <x:v>15</x:v>
      </x:c>
      <x:c r="H15" s="25" t="str">
        <x:v>Room layouts must preserve exits and circulation routes. Furniture is used/stored safely and practical capacity is respected. Hirers do not make unauthorised alterations to the premises.</x:v>
      </x:c>
      <x:c r="I15" s="25" t="n">
        <x:v>1</x:v>
      </x:c>
      <x:c r="J15" s="25" t="n">
        <x:v>4</x:v>
      </x:c>
      <x:c r="K15" s="25" t="n">
        <x:v>4</x:v>
      </x:c>
      <x:c r="L15" s="25" t="str">
        <x:v>Confirm practical maximum capacities/layout restrictions for the principal hire spaces.</x:v>
      </x:c>
      <x:c r="M15" s="25" t="str">
        <x:v>Buildings lead</x:v>
      </x:c>
      <x:c r="N15" s="30" t="n">
        <x:v>46335</x:v>
      </x:c>
      <x:c r="O15" s="25" t="str">
        <x:v>Not started</x:v>
      </x:c>
      <x:c r="P15" s="25" t="str"/>
    </x:row>
    <x:row r="16">
      <x:c r="A16" s="25" t="str">
        <x:v>EH-07</x:v>
      </x:c>
      <x:c r="B16" s="25" t="str">
        <x:v>Kitchen, food and alcohol</x:v>
      </x:c>
      <x:c r="C16" s="25" t="str">
        <x:v>Food poisoning, allergens, burns, fire, licensing breach or unsafe alcohol-related behaviour occurs.</x:v>
      </x:c>
      <x:c r="D16" s="25" t="str">
        <x:v>Hirers; attendees</x:v>
      </x:c>
      <x:c r="E16" s="25" t="n">
        <x:v>3</x:v>
      </x:c>
      <x:c r="F16" s="25" t="n">
        <x:v>5</x:v>
      </x:c>
      <x:c r="G16" s="25" t="n">
        <x:v>15</x:v>
      </x:c>
      <x:c r="H16" s="25" t="str">
        <x:v>Kitchen use is subject to agreed conditions. Hirers are responsible for safe food handling and relevant legal requirements. Alcohol may only be supplied where lawful and explicitly permitted. Church equipment is used as instructed.</x:v>
      </x:c>
      <x:c r="I16" s="25" t="n">
        <x:v>1</x:v>
      </x:c>
      <x:c r="J16" s="25" t="n">
        <x:v>4</x:v>
      </x:c>
      <x:c r="K16" s="25" t="n">
        <x:v>4</x:v>
      </x:c>
      <x:c r="L16" s="25" t="str">
        <x:v>Review hire terms for kitchen use, food hygiene and alcohol/licensing permissions.</x:v>
      </x:c>
      <x:c r="M16" s="25" t="str">
        <x:v>Church Administrator</x:v>
      </x:c>
      <x:c r="N16" s="30" t="n">
        <x:v>46335</x:v>
      </x:c>
      <x:c r="O16" s="25" t="str">
        <x:v>Not started</x:v>
      </x:c>
      <x:c r="P16" s="25" t="str"/>
    </x:row>
    <x:row r="17">
      <x:c r="A17" s="25" t="str">
        <x:v>EH-08</x:v>
      </x:c>
      <x:c r="B17" s="25" t="str">
        <x:v>Access, keys and security</x:v>
      </x:c>
      <x:c r="C17" s="25" t="str">
        <x:v>Keys are lost/copied, doors left insecure, or unauthorised people gain access to non-hired areas.</x:v>
      </x:c>
      <x:c r="D17" s="25" t="str">
        <x:v>Church; hirers</x:v>
      </x:c>
      <x:c r="E17" s="25" t="n">
        <x:v>3</x:v>
      </x:c>
      <x:c r="F17" s="25" t="n">
        <x:v>4</x:v>
      </x:c>
      <x:c r="G17" s="25" t="n">
        <x:v>12</x:v>
      </x:c>
      <x:c r="H17" s="25" t="str">
        <x:v>Access is limited to agreed areas/times. Keys/access information are issued only as necessary and must not be copied or shared. Hirers secure premises as instructed and report lost keys or security incidents promptly.</x:v>
      </x:c>
      <x:c r="I17" s="25" t="n">
        <x:v>1</x:v>
      </x:c>
      <x:c r="J17" s="25" t="n">
        <x:v>4</x:v>
      </x:c>
      <x:c r="K17" s="25" t="n">
        <x:v>4</x:v>
      </x:c>
      <x:c r="L17" s="25" t="str">
        <x:v>Align hire access instructions with the autumn key-holder/opening-closing arrangements.</x:v>
      </x:c>
      <x:c r="M17" s="25" t="str">
        <x:v>Church Administrator</x:v>
      </x:c>
      <x:c r="N17" s="30" t="n">
        <x:v>46335</x:v>
      </x:c>
      <x:c r="O17" s="25" t="str">
        <x:v>Not started</x:v>
      </x:c>
      <x:c r="P17" s="25" t="str"/>
    </x:row>
    <x:row r="18">
      <x:c r="A18" s="25" t="str">
        <x:v>EH-09</x:v>
      </x:c>
      <x:c r="B18" s="25" t="str">
        <x:v>Building defects or restricted areas</x:v>
      </x:c>
      <x:c r="C18" s="25" t="str">
        <x:v>Hirers enter unsafe/restricted areas or are unaware of a relevant defect.</x:v>
      </x:c>
      <x:c r="D18" s="25" t="str">
        <x:v>Hirers; attendees</x:v>
      </x:c>
      <x:c r="E18" s="25" t="n">
        <x:v>3</x:v>
      </x:c>
      <x:c r="F18" s="25" t="n">
        <x:v>5</x:v>
      </x:c>
      <x:c r="G18" s="25" t="n">
        <x:v>15</x:v>
      </x:c>
      <x:c r="H18" s="25" t="str">
        <x:v>Known material premises restrictions are communicated and unsafe/restricted areas are kept inaccessible where practicable. Defects are managed through buildings processes.</x:v>
      </x:c>
      <x:c r="I18" s="25" t="n">
        <x:v>1</x:v>
      </x:c>
      <x:c r="J18" s="25" t="n">
        <x:v>5</x:v>
      </x:c>
      <x:c r="K18" s="25" t="n">
        <x:v>5</x:v>
      </x:c>
      <x:c r="L18" s="25" t="str">
        <x:v>Define a simple mechanism for notifying hirers of temporary building restrictions before their booking.</x:v>
      </x:c>
      <x:c r="M18" s="25" t="str">
        <x:v>Church Administrator / Buildings lead</x:v>
      </x:c>
      <x:c r="N18" s="30" t="n">
        <x:v>46335</x:v>
      </x:c>
      <x:c r="O18" s="25" t="str">
        <x:v>Not started</x:v>
      </x:c>
      <x:c r="P18" s="25" t="str"/>
    </x:row>
    <x:row r="19">
      <x:c r="A19" s="25" t="str">
        <x:v>EH-10</x:v>
      </x:c>
      <x:c r="B19" s="25" t="str">
        <x:v>Children's parties / play equipment</x:v>
      </x:c>
      <x:c r="C19" s="25" t="str">
        <x:v>Children are inadequately supervised or brought into contact with unsuitable equipment/areas.</x:v>
      </x:c>
      <x:c r="D19" s="25" t="str">
        <x:v>Children; adults</x:v>
      </x:c>
      <x:c r="E19" s="25" t="n">
        <x:v>3</x:v>
      </x:c>
      <x:c r="F19" s="25" t="n">
        <x:v>5</x:v>
      </x:c>
      <x:c r="G19" s="25" t="n">
        <x:v>15</x:v>
      </x:c>
      <x:c r="H19" s="25" t="str">
        <x:v>The hirer remains responsible for supervision and for assessing any play/activity equipment they bring. Church-specific restricted areas and fire/access arrangements apply.</x:v>
      </x:c>
      <x:c r="I19" s="25" t="n">
        <x:v>1</x:v>
      </x:c>
      <x:c r="J19" s="25" t="n">
        <x:v>5</x:v>
      </x:c>
      <x:c r="K19" s="25" t="n">
        <x:v>5</x:v>
      </x:c>
      <x:c r="L19" s="25" t="str">
        <x:v>None at present</x:v>
      </x:c>
      <x:c r="M19" s="25" t="str"/>
      <x:c r="N19" s="30" t="str"/>
      <x:c r="O19" s="25" t="str">
        <x:v>Not required</x:v>
      </x:c>
      <x:c r="P19" s="25" t="str"/>
    </x:row>
    <x:row r="20">
      <x:c r="A20" s="25" t="str">
        <x:v>EH-11</x:v>
      </x:c>
      <x:c r="B20" s="25" t="str">
        <x:v>Accidents, damage and incident reporting</x:v>
      </x:c>
      <x:c r="C20" s="25" t="str">
        <x:v>An incident is not reported, preventing response, insurance notification or corrective action.</x:v>
      </x:c>
      <x:c r="D20" s="25" t="str">
        <x:v>Hirers; attendees; church</x:v>
      </x:c>
      <x:c r="E20" s="25" t="n">
        <x:v>3</x:v>
      </x:c>
      <x:c r="F20" s="25" t="n">
        <x:v>4</x:v>
      </x:c>
      <x:c r="G20" s="25" t="n">
        <x:v>12</x:v>
      </x:c>
      <x:c r="H20" s="25" t="str">
        <x:v>Hirers are required to report accidents, significant incidents, damage and near misses affecting the premises. Church staff determine any follow-up, safeguarding, insurer or maintenance action.</x:v>
      </x:c>
      <x:c r="I20" s="25" t="n">
        <x:v>1</x:v>
      </x:c>
      <x:c r="J20" s="25" t="n">
        <x:v>4</x:v>
      </x:c>
      <x:c r="K20" s="25" t="n">
        <x:v>4</x:v>
      </x:c>
      <x:c r="L20" s="25" t="str">
        <x:v>Ensure hire information explains how and to whom incidents/damage must be reported.</x:v>
      </x:c>
      <x:c r="M20" s="25" t="str">
        <x:v>Church Administrator</x:v>
      </x:c>
      <x:c r="N20" s="30" t="n">
        <x:v>46310</x:v>
      </x:c>
      <x:c r="O20" s="25" t="str">
        <x:v>Not started</x:v>
      </x:c>
      <x:c r="P20" s="25" t="str"/>
    </x:row>
    <x:row r="21">
      <x:c r="A21" s="25" t="str">
        <x:v>EH-12</x:v>
      </x:c>
      <x:c r="B21" s="25" t="str">
        <x:v>End of hire / closing</x:v>
      </x:c>
      <x:c r="C21" s="25" t="str">
        <x:v>Premises are left insecure, appliances left on, exits obstructed or people remain inside.</x:v>
      </x:c>
      <x:c r="D21" s="25" t="str">
        <x:v>Church; later users; hirers</x:v>
      </x:c>
      <x:c r="E21" s="25" t="n">
        <x:v>3</x:v>
      </x:c>
      <x:c r="F21" s="25" t="n">
        <x:v>4</x:v>
      </x:c>
      <x:c r="G21" s="25" t="n">
        <x:v>12</x:v>
      </x:c>
      <x:c r="H21" s="25" t="str">
        <x:v>Hirers follow agreed end-of-use instructions, clear waste and belongings, switch off relevant equipment, check occupied areas as appropriate and secure doors/windows where responsible.</x:v>
      </x:c>
      <x:c r="I21" s="25" t="n">
        <x:v>1</x:v>
      </x:c>
      <x:c r="J21" s="25" t="n">
        <x:v>4</x:v>
      </x:c>
      <x:c r="K21" s="25" t="n">
        <x:v>4</x:v>
      </x:c>
      <x:c r="L21" s="25" t="str">
        <x:v>Create/refresh a short end-of-hire closing checklist.</x:v>
      </x:c>
      <x:c r="M21" s="25" t="str">
        <x:v>Church Administrator</x:v>
      </x:c>
      <x:c r="N21" s="30" t="n">
        <x:v>46310</x:v>
      </x:c>
      <x:c r="O21" s="25" t="str">
        <x:v>Not started</x:v>
      </x:c>
      <x:c r="P21" s="25" t="str"/>
    </x:row>
  </x:sheetData>
  <x:mergeCells>
    <x:mergeCell ref="A1:P1"/>
    <x:mergeCell ref="A2:P2"/>
  </x:mergeCells>
  <x:conditionalFormatting sqref="G10:G21">
    <x:cfRule type="cellIs" dxfId="0" priority="1" operator="lessThanOrEqual">
      <x:formula>4</x:formula>
    </x:cfRule>
    <x:cfRule type="cellIs" dxfId="1" priority="2" operator="between">
      <x:formula>5</x:formula>
      <x:formula>9</x:formula>
    </x:cfRule>
    <x:cfRule type="cellIs" dxfId="2" priority="3" operator="between">
      <x:formula>10</x:formula>
      <x:formula>16</x:formula>
    </x:cfRule>
    <x:cfRule type="cellIs" dxfId="3" priority="4" operator="greaterThanOrEqual">
      <x:formula>17</x:formula>
    </x:cfRule>
  </x:conditionalFormatting>
  <x:conditionalFormatting sqref="K10:K21">
    <x:cfRule type="cellIs" dxfId="4" priority="5" operator="lessThanOrEqual">
      <x:formula>4</x:formula>
    </x:cfRule>
    <x:cfRule type="cellIs" dxfId="5" priority="6" operator="between">
      <x:formula>5</x:formula>
      <x:formula>9</x:formula>
    </x:cfRule>
    <x:cfRule type="cellIs" dxfId="6" priority="7" operator="between">
      <x:formula>10</x:formula>
      <x:formula>16</x:formula>
    </x:cfRule>
    <x:cfRule type="cellIs" dxfId="7" priority="8" operator="greaterThanOrEqual">
      <x:formula>17</x:formula>
    </x:cfRule>
  </x:conditionalFormatting>
  <x:dataValidations count="1">
    <x:dataValidation type="list" sqref="O10:O21">
      <x:formula1>"Not started,In progress,Waiting,Complete,Not required"</x:formula1>
    </x:dataValidation>
  </x:dataValidations>
  <x:pageMargins left="0.7" right="0.7" top="0.75" bottom="0.75" header="0.3" footer="0.3"/>
</x:worksheet>
</file>

<file path=xl/worksheets/sheet3.xml><?xml version="1.0" encoding="utf-8"?>
<x:worksheet xmlns:x="http://schemas.openxmlformats.org/spreadsheetml/2006/main">
  <x:sheetFormatPr defaultRowHeight="15"/>
  <x:cols>
    <x:col min="1" max="1" width="17" hidden="0" customWidth="1"/>
    <x:col min="2" max="2" width="30" hidden="0" customWidth="1"/>
    <x:col min="3" max="3" width="24" hidden="0" customWidth="1"/>
    <x:col min="4" max="4" width="72" hidden="0" customWidth="1"/>
  </x:cols>
  <x:sheetData>
    <x:row r="1">
      <x:c r="A1" s="51" t="str">
        <x:v>RA-14 — REVIEW AND APPROVAL LOG</x:v>
      </x:c>
      <x:c r="B1" s="51"/>
      <x:c r="C1" s="51"/>
      <x:c r="D1" s="51"/>
    </x:row>
    <x:row r="2">
      <x:c r="A2" s="19"/>
      <x:c r="B2" s="19"/>
      <x:c r="C2" s="19"/>
      <x:c r="D2" s="19"/>
    </x:row>
    <x:row r="3">
      <x:c r="A3" s="41" t="str">
        <x:v>Date</x:v>
      </x:c>
      <x:c r="B3" s="41" t="str">
        <x:v>Person / body</x:v>
      </x:c>
      <x:c r="C3" s="41" t="str">
        <x:v>Role / action</x:v>
      </x:c>
      <x:c r="D3" s="41" t="str">
        <x:v>Notes</x:v>
      </x:c>
    </x:row>
    <x:row r="4">
      <x:c r="A4" s="53" t="n">
        <x:v>46260</x:v>
      </x:c>
      <x:c r="B4" s="19" t="str">
        <x:v>Revd Mark Wallace</x:v>
      </x:c>
      <x:c r="C4" s="19" t="str">
        <x:v>Prepared by</x:v>
      </x:c>
      <x:c r="D4" s="19" t="str">
        <x:v>Initial operational assessment prepared.</x:v>
      </x:c>
    </x:row>
    <x:row r="5">
      <x:c r="A5" s="53" t="n">
        <x:v>46260</x:v>
      </x:c>
      <x:c r="B5" s="19" t="str">
        <x:v>Christina Whittington / internal review</x:v>
      </x:c>
      <x:c r="C5" s="19" t="str">
        <x:v>Framework review</x:v>
      </x:c>
      <x:c r="D5" s="19" t="str">
        <x:v>The operational risk-assessment approach/template was positively reviewed as a workable proof of concept; this did not constitute detailed checking of every individual risk.</x:v>
      </x:c>
    </x:row>
    <x:row r="6">
      <x:c r="A6" s="53" t="str"/>
      <x:c r="B6" s="19" t="str">
        <x:v>Parochial Church Council</x:v>
      </x:c>
      <x:c r="C6" s="19" t="str">
        <x:v>Approval</x:v>
      </x:c>
      <x:c r="D6" s="19" t="str">
        <x:v>Proposed for approval at PCC meeting on 14 September 2026; actions may continue after approval.</x:v>
      </x:c>
    </x:row>
    <x:row r="7">
      <x:c r="A7" s="53"/>
      <x:c r="B7" s="19"/>
      <x:c r="C7" s="19"/>
      <x:c r="D7" s="19"/>
    </x:row>
    <x:row r="8">
      <x:c r="A8" s="53"/>
      <x:c r="B8" s="19"/>
      <x:c r="C8" s="19"/>
      <x:c r="D8" s="19"/>
    </x:row>
    <x:row r="9">
      <x:c r="A9" s="53"/>
      <x:c r="B9" s="19"/>
      <x:c r="C9" s="19"/>
      <x:c r="D9" s="19"/>
    </x:row>
    <x:row r="10">
      <x:c r="A10" s="53"/>
      <x:c r="B10" s="19"/>
      <x:c r="C10" s="19"/>
      <x:c r="D10" s="19"/>
    </x:row>
  </x:sheetData>
  <x:mergeCells>
    <x:mergeCell ref="A1:D1"/>
  </x:mergeCells>
  <x:pageMargins left="0.7" right="0.7" top="0.75" bottom="0.75" header="0.3" footer="0.3"/>
</x:worksheet>
</file>