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21fedea0527047d3" /></Relationships>
</file>

<file path=xl/workbook.xml><?xml version="1.0" encoding="utf-8"?>
<x:workbook xmlns:x="http://schemas.openxmlformats.org/spreadsheetml/2006/main">
  <x:sheets>
    <x:sheet xmlns:r="http://schemas.openxmlformats.org/officeDocument/2006/relationships" name="Overview" sheetId="1" r:id="Ra7b946fcfa994212"/>
    <x:sheet xmlns:r="http://schemas.openxmlformats.org/officeDocument/2006/relationships" name="Risk Register" sheetId="2" r:id="R405d1de5659d4ce0"/>
    <x:sheet xmlns:r="http://schemas.openxmlformats.org/officeDocument/2006/relationships" name="Review Log" sheetId="3" r:id="Rc78b34a817f44c5f"/>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yyyy-mm-dd"/>
  </x:numFmts>
  <x:fonts count="6">
    <x:font>
      <x:sz val="11"/>
      <x:name val="Carlito"/>
    </x:font>
    <x:font>
      <x:b/>
      <x:sz val="14"/>
      <x:color rgb="FFFFFFFF"/>
      <x:name val="Carlito"/>
    </x:font>
    <x:font>
      <x:b/>
      <x:sz val="11"/>
      <x:color rgb="FF17365D"/>
      <x:name val="Carlito"/>
    </x:font>
    <x:font>
      <x:b/>
      <x:sz val="11"/>
      <x:name val="Carlito"/>
    </x:font>
    <x:font>
      <x:i/>
      <x:sz val="11"/>
      <x:color rgb="FF404040"/>
      <x:name val="Carlito"/>
    </x:font>
    <x:font>
      <x:b/>
      <x:sz val="11"/>
      <x:color rgb="FFFFFFFF"/>
      <x:name val="Carlito"/>
    </x:font>
  </x:fonts>
  <x:fills count="6">
    <x:fill>
      <x:patternFill patternType="none"/>
    </x:fill>
    <x:fill>
      <x:patternFill patternType="gray125"/>
    </x:fill>
    <x:fill>
      <x:patternFill patternType="solid">
        <x:fgColor rgb="FF1F4E78"/>
      </x:patternFill>
    </x:fill>
    <x:fill>
      <x:patternFill patternType="solid">
        <x:fgColor rgb="FFD9EAF7"/>
      </x:patternFill>
    </x:fill>
    <x:fill>
      <x:patternFill patternType="solid">
        <x:fgColor rgb="FFEAF2F8"/>
      </x:patternFill>
    </x:fill>
    <x:fill>
      <x:patternFill patternType="solid">
        <x:fgColor rgb="FF5B9BD5"/>
      </x:patternFill>
    </x:fill>
  </x:fills>
  <x:borders count="2">
    <x:border/>
    <x:border/>
  </x:borders>
  <x:cellStyleXfs count="1">
    <x:xf numFmtId="0" fontId="0" fillId="0" borderId="0"/>
  </x:cellStyleXfs>
  <x:cellXfs count="54">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horizontal="center"/>
    </x:xf>
    <x:xf numFmtId="0" fontId="1" fillId="2" borderId="0" xfId="0" applyNumberFormat="1" applyFont="1" applyFill="1" applyBorder="1" applyAlignment="1">
      <x:alignment horizontal="center" vertical="center"/>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horizontal="center"/>
    </x:xf>
    <x:xf numFmtId="0" fontId="1" fillId="2" borderId="1" xfId="0" applyNumberFormat="1" applyFont="1" applyFill="1" applyBorder="1" applyAlignment="1">
      <x:alignment horizontal="center"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vertical="center"/>
    </x:xf>
    <x:xf numFmtId="0" fontId="0" fillId="3" borderId="1" xfId="0" applyNumberFormat="1" applyFont="1" applyFill="1" applyBorder="1"/>
    <x:xf numFmtId="0" fontId="2" fillId="3" borderId="1" xfId="0" applyNumberFormat="1" applyFont="1" applyFill="1" applyBorder="1"/>
    <x:xf numFmtId="0" fontId="2" fillId="3" borderId="1" xfId="0" applyNumberFormat="1" applyFont="1" applyFill="1" applyBorder="1" applyAlignment="1">
      <x:alignment vertical="center"/>
    </x:xf>
    <x:xf numFmtId="0" fontId="3" fillId="0" borderId="0" xfId="0" applyNumberFormat="1" applyFont="1" applyFill="1" applyBorder="1"/>
    <x:xf numFmtId="0" fontId="3" fillId="0" borderId="1" xfId="0" applyNumberFormat="1" applyFont="1" applyFill="1" applyBorder="1"/>
    <x:xf numFmtId="0" fontId="3" fillId="0" borderId="0" xfId="0" applyNumberFormat="1" applyFont="1" applyFill="1" applyBorder="1" applyAlignment="1">
      <x:alignment wrapText="1"/>
    </x:xf>
    <x:xf numFmtId="0" fontId="0" fillId="0" borderId="0" xfId="0" applyNumberFormat="1" applyFont="1" applyFill="1" applyBorder="1" applyAlignment="1">
      <x:alignment wrapText="1"/>
    </x:xf>
    <x:xf numFmtId="0" fontId="2" fillId="3" borderId="0" xfId="0" applyNumberFormat="1" applyFont="1" applyFill="1" applyBorder="1" applyAlignment="1">
      <x:alignment vertical="center" wrapText="1"/>
    </x:xf>
    <x:xf numFmtId="0" fontId="3" fillId="0" borderId="1" xfId="0" applyNumberFormat="1" applyFont="1" applyFill="1" applyBorder="1" applyAlignment="1">
      <x:alignment wrapText="1"/>
    </x:xf>
    <x:xf numFmtId="0" fontId="0" fillId="0" borderId="1" xfId="0" applyNumberFormat="1" applyFont="1" applyFill="1" applyBorder="1" applyAlignment="1">
      <x:alignment wrapText="1"/>
    </x:xf>
    <x:xf numFmtId="0" fontId="2" fillId="3" borderId="1" xfId="0" applyNumberFormat="1" applyFont="1" applyFill="1" applyBorder="1" applyAlignment="1">
      <x:alignment vertical="center" wrapText="1"/>
    </x:xf>
    <x:xf numFmtId="0" fontId="3" fillId="0" borderId="0" xfId="0" applyNumberFormat="1" applyFont="1" applyFill="1" applyBorder="1" applyAlignment="1">
      <x:alignment vertical="top" wrapText="1"/>
    </x:xf>
    <x:xf numFmtId="0" fontId="0" fillId="0" borderId="0" xfId="0" applyNumberFormat="1" applyFont="1" applyFill="1" applyBorder="1" applyAlignment="1">
      <x:alignment vertical="top" wrapText="1"/>
    </x:xf>
    <x:xf numFmtId="0" fontId="2" fillId="3" borderId="0" xfId="0" applyNumberFormat="1" applyFont="1" applyFill="1" applyBorder="1" applyAlignment="1">
      <x:alignment vertical="top" wrapText="1"/>
    </x:xf>
    <x:xf numFmtId="0" fontId="3" fillId="0" borderId="1" xfId="0" applyNumberFormat="1" applyFont="1" applyFill="1" applyBorder="1" applyAlignment="1">
      <x:alignment vertical="top" wrapText="1"/>
    </x:xf>
    <x:xf numFmtId="0" fontId="0" fillId="0" borderId="1" xfId="0" applyNumberFormat="1" applyFont="1" applyFill="1" applyBorder="1" applyAlignment="1">
      <x:alignment vertical="top" wrapText="1"/>
    </x:xf>
    <x:xf numFmtId="0" fontId="2" fillId="3" borderId="1" xfId="0" applyNumberFormat="1" applyFont="1" applyFill="1" applyBorder="1" applyAlignment="1">
      <x:alignment vertical="top" wrapText="1"/>
    </x:xf>
    <x:xf numFmtId="200" fontId="0" fillId="0" borderId="0" xfId="0" applyNumberFormat="1" applyFont="1" applyFill="1" applyBorder="1" applyAlignment="1">
      <x:alignment vertical="top" wrapText="1"/>
    </x:xf>
    <x:xf numFmtId="200" fontId="0" fillId="0" borderId="1" xfId="0" applyNumberFormat="1" applyFont="1" applyFill="1" applyBorder="1" applyAlignment="1">
      <x:alignment vertical="top" wrapText="1"/>
    </x:xf>
    <x:xf numFmtId="0" fontId="0" fillId="4" borderId="0" xfId="0" applyNumberFormat="1" applyFont="1" applyFill="1" applyBorder="1"/>
    <x:xf numFmtId="0" fontId="4" fillId="4" borderId="0" xfId="0" applyNumberFormat="1" applyFont="1" applyFill="1" applyBorder="1"/>
    <x:xf numFmtId="0" fontId="4" fillId="4" borderId="0" xfId="0" applyNumberFormat="1" applyFont="1" applyFill="1" applyBorder="1" applyAlignment="1">
      <x:alignment wrapText="1"/>
    </x:xf>
    <x:xf numFmtId="0" fontId="0" fillId="4" borderId="1" xfId="0" applyNumberFormat="1" applyFont="1" applyFill="1" applyBorder="1"/>
    <x:xf numFmtId="0" fontId="4" fillId="4" borderId="1" xfId="0" applyNumberFormat="1" applyFont="1" applyFill="1" applyBorder="1"/>
    <x:xf numFmtId="0" fontId="4" fillId="4" borderId="1" xfId="0" applyNumberFormat="1" applyFont="1" applyFill="1" applyBorder="1" applyAlignment="1">
      <x:alignment wrapText="1"/>
    </x:xf>
    <x:xf numFmtId="0" fontId="0" fillId="5" borderId="0" xfId="0" applyNumberFormat="1" applyFont="1" applyFill="1" applyBorder="1"/>
    <x:xf numFmtId="0" fontId="5" fillId="5" borderId="0" xfId="0" applyNumberFormat="1" applyFont="1" applyFill="1" applyBorder="1"/>
    <x:xf numFmtId="0" fontId="5" fillId="5" borderId="0" xfId="0" applyNumberFormat="1" applyFont="1" applyFill="1" applyBorder="1" applyAlignment="1">
      <x:alignment wrapText="1"/>
    </x:xf>
    <x:xf numFmtId="0" fontId="5" fillId="5" borderId="0" xfId="0" applyNumberFormat="1" applyFont="1" applyFill="1" applyBorder="1" applyAlignment="1">
      <x:alignment horizontal="center" wrapText="1"/>
    </x:xf>
    <x:xf numFmtId="0" fontId="5" fillId="5" borderId="0" xfId="0" applyNumberFormat="1" applyFont="1" applyFill="1" applyBorder="1" applyAlignment="1">
      <x:alignment horizontal="center" vertical="center" wrapText="1"/>
    </x:xf>
    <x:xf numFmtId="0" fontId="0" fillId="5" borderId="1" xfId="0" applyNumberFormat="1" applyFont="1" applyFill="1" applyBorder="1"/>
    <x:xf numFmtId="0" fontId="5" fillId="5" borderId="1" xfId="0" applyNumberFormat="1" applyFont="1" applyFill="1" applyBorder="1"/>
    <x:xf numFmtId="0" fontId="5" fillId="5" borderId="1" xfId="0" applyNumberFormat="1" applyFont="1" applyFill="1" applyBorder="1" applyAlignment="1">
      <x:alignment wrapText="1"/>
    </x:xf>
    <x:xf numFmtId="0" fontId="5" fillId="5" borderId="1" xfId="0" applyNumberFormat="1" applyFont="1" applyFill="1" applyBorder="1" applyAlignment="1">
      <x:alignment horizontal="center" wrapText="1"/>
    </x:xf>
    <x:xf numFmtId="0" fontId="5" fillId="5" borderId="1" xfId="0" applyNumberFormat="1" applyFont="1" applyFill="1" applyBorder="1" applyAlignment="1">
      <x:alignment horizontal="center" vertical="center" wrapText="1"/>
    </x:xf>
    <x:xf numFmtId="0" fontId="0" fillId="0" borderId="0" xfId="0" applyNumberFormat="1" applyFont="1" applyFill="1" applyBorder="1"/>
    <x:xf numFmtId="0" fontId="5" fillId="5" borderId="0" xfId="0" applyNumberFormat="1" applyFont="1" applyFill="1" applyBorder="1" applyAlignment="1">
      <x:alignment horizontal="center"/>
    </x:xf>
    <x:xf numFmtId="0" fontId="5" fillId="5" borderId="1" xfId="0" applyNumberFormat="1" applyFont="1" applyFill="1" applyBorder="1" applyAlignment="1">
      <x:alignment horizontal="center"/>
    </x:xf>
    <x:xf numFmtId="0" fontId="1" fillId="2" borderId="0" xfId="0" applyNumberFormat="1" applyFont="1" applyFill="1" applyBorder="1" applyAlignment="1">
      <x:alignment horizontal="center" vertical="center" wrapText="1"/>
    </x:xf>
    <x:xf numFmtId="0" fontId="1" fillId="2" borderId="1" xfId="0" applyNumberFormat="1" applyFont="1" applyFill="1" applyBorder="1" applyAlignment="1">
      <x:alignment horizontal="center" vertical="center" wrapText="1"/>
    </x:xf>
    <x:xf numFmtId="200" fontId="0" fillId="0" borderId="0" xfId="0" applyNumberFormat="1" applyFont="1" applyFill="1" applyBorder="1" applyAlignment="1">
      <x:alignment wrapText="1"/>
    </x:xf>
  </x:cellXfs>
  <x:cellStyles count="1">
    <x:cellStyle name="Normal" xfId="0"/>
  </x:cellStyles>
  <x:dxfs count="8">
    <x:dxf>
      <x:fill>
        <x:patternFill patternType="solid">
          <x:bgColor rgb="FFE2F0D9"/>
        </x:patternFill>
      </x:fill>
    </x:dxf>
    <x:dxf>
      <x:fill>
        <x:patternFill patternType="solid">
          <x:bgColor rgb="FFFFF2CC"/>
        </x:patternFill>
      </x:fill>
    </x:dxf>
    <x:dxf>
      <x:fill>
        <x:patternFill patternType="solid">
          <x:bgColor rgb="FFFCE4D6"/>
        </x:patternFill>
      </x:fill>
    </x:dxf>
    <x:dxf>
      <x:fill>
        <x:patternFill patternType="solid">
          <x:bgColor rgb="FFF4CCCC"/>
        </x:patternFill>
      </x:fill>
    </x:dxf>
    <x:dxf>
      <x:fill>
        <x:patternFill patternType="solid">
          <x:bgColor rgb="FFE2F0D9"/>
        </x:patternFill>
      </x:fill>
    </x:dxf>
    <x:dxf>
      <x:fill>
        <x:patternFill patternType="solid">
          <x:bgColor rgb="FFFFF2CC"/>
        </x:patternFill>
      </x:fill>
    </x:dxf>
    <x:dxf>
      <x:fill>
        <x:patternFill patternType="solid">
          <x:bgColor rgb="FFFCE4D6"/>
        </x:patternFill>
      </x:fill>
    </x:dxf>
    <x:dxf>
      <x:fill>
        <x:patternFill patternType="solid">
          <x:bgColor rgb="FFF4CCCC"/>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dbb35ebc6b6b40e2" /><Relationship Type="http://schemas.openxmlformats.org/officeDocument/2006/relationships/theme" Target="/xl/theme/theme1.xml" Id="R767634eb4acb4f6b" /><Relationship Type="http://schemas.openxmlformats.org/officeDocument/2006/relationships/sharedStrings" Target="/xl/sharedStrings.xml" Id="R71cf4294a99d43eb" /><Relationship Type="http://schemas.openxmlformats.org/officeDocument/2006/relationships/worksheet" Target="/xl/worksheets/sheet1.xml" Id="Ra7b946fcfa994212" /><Relationship Type="http://schemas.openxmlformats.org/officeDocument/2006/relationships/worksheet" Target="/xl/worksheets/sheet2.xml" Id="R405d1de5659d4ce0" /><Relationship Type="http://schemas.openxmlformats.org/officeDocument/2006/relationships/worksheet" Target="/xl/worksheets/sheet3.xml" Id="Rc78b34a817f44c5f"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FormatPr defaultRowHeight="15"/>
  <x:cols>
    <x:col min="1" max="1" width="29" hidden="0" customWidth="1"/>
    <x:col min="2" max="2" width="60" hidden="0" customWidth="1"/>
    <x:col min="3" max="3" width="4" hidden="0" customWidth="1"/>
    <x:col min="4" max="4" width="19" hidden="0" customWidth="1"/>
    <x:col min="5" max="5" width="19" hidden="0" customWidth="1"/>
  </x:cols>
  <x:sheetData>
    <x:row r="1">
      <x:c r="A1" s="5" t="str">
        <x:v>ST PETER'S CHURCH, COLCHESTER</x:v>
      </x:c>
      <x:c r="B1" s="5"/>
      <x:c r="C1" s="5"/>
      <x:c r="D1" s="5"/>
      <x:c r="E1" s="5"/>
    </x:row>
    <x:row r="2">
      <x:c r="A2" s="5" t="str">
        <x:v>OPERATIONAL RISK ASSESSMENT</x:v>
      </x:c>
      <x:c r="B2" s="5"/>
      <x:c r="C2" s="5"/>
      <x:c r="D2" s="5"/>
      <x:c r="E2" s="5"/>
    </x:row>
    <x:row r="3">
      <x:c r="A3" s="5" t="str">
        <x:v>RA-11 — Foodbank / Food Distribution</x:v>
      </x:c>
      <x:c r="B3" s="5"/>
      <x:c r="C3" s="5"/>
      <x:c r="D3" s="5"/>
      <x:c r="E3" s="5"/>
    </x:row>
    <x:row r="5">
      <x:c r="A5" s="24" t="str">
        <x:v>Document reference</x:v>
      </x:c>
      <x:c r="B5" s="25" t="str">
        <x:v>RA-11</x:v>
      </x:c>
      <x:c r="C5" s="25"/>
      <x:c r="D5" s="25"/>
      <x:c r="E5" s="25"/>
    </x:row>
    <x:row r="6">
      <x:c r="A6" s="24" t="str">
        <x:v>Operational area</x:v>
      </x:c>
      <x:c r="B6" s="25" t="str">
        <x:v>Foodbank / Food Distribution</x:v>
      </x:c>
      <x:c r="C6" s="25"/>
      <x:c r="D6" s="25"/>
      <x:c r="E6" s="25"/>
    </x:row>
    <x:row r="7">
      <x:c r="A7" s="24" t="str">
        <x:v>Version</x:v>
      </x:c>
      <x:c r="B7" s="25" t="str">
        <x:v>1.1 — PCC review draft</x:v>
      </x:c>
      <x:c r="C7" s="25"/>
      <x:c r="D7" s="25"/>
      <x:c r="E7" s="25"/>
    </x:row>
    <x:row r="8">
      <x:c r="A8" s="24" t="str">
        <x:v>Prepared by</x:v>
      </x:c>
      <x:c r="B8" s="25" t="str">
        <x:v>Revd Mark Wallace</x:v>
      </x:c>
      <x:c r="C8" s="25"/>
      <x:c r="D8" s="25"/>
      <x:c r="E8" s="25"/>
    </x:row>
    <x:row r="9">
      <x:c r="A9" s="24" t="str">
        <x:v>Date prepared</x:v>
      </x:c>
      <x:c r="B9" s="30" t="n">
        <x:v>46260</x:v>
      </x:c>
      <x:c r="C9" s="25"/>
      <x:c r="D9" s="25"/>
      <x:c r="E9" s="25"/>
    </x:row>
    <x:row r="10">
      <x:c r="A10" s="24" t="str">
        <x:v>Reviewed by</x:v>
      </x:c>
      <x:c r="B10" s="25" t="str"/>
      <x:c r="C10" s="25"/>
      <x:c r="D10" s="25"/>
      <x:c r="E10" s="25"/>
    </x:row>
    <x:row r="11">
      <x:c r="A11" s="24" t="str">
        <x:v>Approval status</x:v>
      </x:c>
      <x:c r="B11" s="25" t="str">
        <x:v>Awaiting PCC approval — 14 September 2026</x:v>
      </x:c>
      <x:c r="C11" s="25"/>
      <x:c r="D11" s="25"/>
      <x:c r="E11" s="25"/>
    </x:row>
    <x:row r="12">
      <x:c r="A12" s="24" t="str">
        <x:v>Approved by</x:v>
      </x:c>
      <x:c r="B12" s="25" t="str"/>
      <x:c r="C12" s="25"/>
      <x:c r="D12" s="25"/>
      <x:c r="E12" s="25"/>
    </x:row>
    <x:row r="13">
      <x:c r="A13" s="24" t="str">
        <x:v>Date approved</x:v>
      </x:c>
      <x:c r="B13" s="25" t="str"/>
      <x:c r="C13" s="25"/>
      <x:c r="D13" s="25"/>
      <x:c r="E13" s="25"/>
    </x:row>
    <x:row r="14">
      <x:c r="A14" s="24" t="str">
        <x:v>Next review due</x:v>
      </x:c>
      <x:c r="B14" s="30" t="n">
        <x:v>46644</x:v>
      </x:c>
      <x:c r="C14" s="25"/>
      <x:c r="D14" s="25"/>
      <x:c r="E14" s="25"/>
    </x:row>
    <x:row r="15">
      <x:c r="A15" s="24" t="str">
        <x:v>Can the activity proceed?</x:v>
      </x:c>
      <x:c r="B15" s="25" t="str">
        <x:v>Yes, subject to stated controls</x:v>
      </x:c>
      <x:c r="C15" s="25"/>
      <x:c r="D15" s="25"/>
      <x:c r="E15" s="25"/>
    </x:row>
    <x:row r="16">
      <x:c r="A16" s="24" t="str">
        <x:v>Overall residual risk acceptable?</x:v>
      </x:c>
      <x:c r="B16" s="25" t="str">
        <x:v>Yes, subject to actions</x:v>
      </x:c>
      <x:c r="C16" s="25"/>
      <x:c r="D16" s="25"/>
      <x:c r="E16" s="25"/>
    </x:row>
    <x:row r="17">
      <x:c r="A17" s="24" t="str">
        <x:v>Outstanding conditions or restrictions</x:v>
      </x:c>
      <x:c r="B17" s="25" t="str">
        <x:v>Confirm access/capacity and minimum staffing arrangements; document behaviour/safeguarding escalation; confirm personal-data and any cash/voucher handling arrangements.</x:v>
      </x:c>
      <x:c r="C17" s="25"/>
      <x:c r="D17" s="25"/>
      <x:c r="E17" s="25"/>
    </x:row>
    <x:row r="18">
      <x:c r="A18" s="25"/>
      <x:c r="B18" s="25"/>
      <x:c r="C18" s="25"/>
      <x:c r="D18" s="25"/>
      <x:c r="E18" s="25"/>
    </x:row>
    <x:row r="19">
      <x:c r="A19" s="26" t="str">
        <x:v>Purpose</x:v>
      </x:c>
      <x:c r="B19" s="26"/>
      <x:c r="C19" s="26"/>
      <x:c r="D19" s="26"/>
      <x:c r="E19" s="26"/>
    </x:row>
    <x:row r="20">
      <x:c r="A20" s="25" t="str">
        <x:v>To identify the principal operational risks associated with Foodbank and food-distribution activity at St Peter's and record proportionate controls protecting guests, volunteers and others.</x:v>
      </x:c>
      <x:c r="B20" s="25"/>
      <x:c r="C20" s="25"/>
      <x:c r="D20" s="25"/>
      <x:c r="E20" s="25"/>
    </x:row>
    <x:row r="21">
      <x:c r="A21" s="25"/>
      <x:c r="B21" s="25"/>
      <x:c r="C21" s="25"/>
      <x:c r="D21" s="25"/>
      <x:c r="E21" s="25"/>
    </x:row>
    <x:row r="22">
      <x:c r="A22" s="25"/>
      <x:c r="B22" s="25"/>
      <x:c r="C22" s="25"/>
      <x:c r="D22" s="25"/>
      <x:c r="E22" s="25"/>
    </x:row>
    <x:row r="23">
      <x:c r="A23" s="25"/>
      <x:c r="B23" s="25"/>
      <x:c r="C23" s="25"/>
      <x:c r="D23" s="25"/>
      <x:c r="E23" s="25"/>
    </x:row>
    <x:row r="24">
      <x:c r="A24" s="26" t="str">
        <x:v>Scope</x:v>
      </x:c>
      <x:c r="B24" s="26"/>
      <x:c r="C24" s="26"/>
      <x:c r="D24" s="26"/>
      <x:c r="E24" s="26"/>
    </x:row>
    <x:row r="25">
      <x:c r="A25" s="25" t="str">
        <x:v>Regular Foodbank sessions and associated receipt, storage and distribution of food; public access/queueing; challenging behaviour; vulnerable adults; food safety/allergens; manual handling; storage; lone working; accompanying children; confidentiality; money/vouchers where applicable; first aid and emergency response.</x:v>
      </x:c>
      <x:c r="B25" s="25"/>
      <x:c r="C25" s="25"/>
      <x:c r="D25" s="25"/>
      <x:c r="E25" s="25"/>
    </x:row>
    <x:row r="26">
      <x:c r="A26" s="25"/>
      <x:c r="B26" s="25"/>
      <x:c r="C26" s="25"/>
      <x:c r="D26" s="25"/>
      <x:c r="E26" s="25"/>
    </x:row>
    <x:row r="27">
      <x:c r="A27" s="25"/>
      <x:c r="B27" s="25"/>
      <x:c r="C27" s="25"/>
      <x:c r="D27" s="25"/>
      <x:c r="E27" s="25"/>
    </x:row>
    <x:row r="28">
      <x:c r="A28" s="25"/>
      <x:c r="B28" s="25"/>
      <x:c r="C28" s="25"/>
      <x:c r="D28" s="25"/>
      <x:c r="E28" s="25"/>
    </x:row>
    <x:row r="29">
      <x:c r="A29" s="25"/>
      <x:c r="B29" s="25"/>
      <x:c r="C29" s="25"/>
      <x:c r="D29" s="25"/>
      <x:c r="E29" s="25"/>
    </x:row>
    <x:row r="30">
      <x:c r="A30" s="25"/>
      <x:c r="B30" s="25"/>
      <x:c r="C30" s="25"/>
      <x:c r="D30" s="25"/>
      <x:c r="E30" s="25"/>
    </x:row>
    <x:row r="31">
      <x:c r="A31" s="26" t="str">
        <x:v>Related documents</x:v>
      </x:c>
      <x:c r="B31" s="26"/>
      <x:c r="C31" s="26"/>
      <x:c r="D31" s="26"/>
      <x:c r="E31" s="26"/>
    </x:row>
    <x:row r="32">
      <x:c r="A32" s="25" t="str">
        <x:v>Risk Assessment Procedure; Safeguarding Policy; Food Hygiene Policy; Manual Handling Policy; Lone Worker Policy; Health and Safety Policy; Data Protection Policy; First Aid arrangements; accident, incident and near-miss processes; Foodbank-provider procedures where applicable.</x:v>
      </x:c>
      <x:c r="B32" s="25"/>
      <x:c r="C32" s="25"/>
      <x:c r="D32" s="25"/>
      <x:c r="E32" s="25"/>
    </x:row>
    <x:row r="33">
      <x:c r="A33" s="25"/>
      <x:c r="B33" s="25"/>
      <x:c r="C33" s="25"/>
      <x:c r="D33" s="25"/>
      <x:c r="E33" s="25"/>
    </x:row>
    <x:row r="34">
      <x:c r="A34" s="25"/>
      <x:c r="B34" s="25"/>
      <x:c r="C34" s="25"/>
      <x:c r="D34" s="25"/>
      <x:c r="E34" s="25"/>
    </x:row>
    <x:row r="35">
      <x:c r="A35" s="25"/>
      <x:c r="B35" s="25"/>
      <x:c r="C35" s="25"/>
      <x:c r="D35" s="25"/>
      <x:c r="E35" s="25"/>
    </x:row>
    <x:row r="36">
      <x:c r="A36" s="25"/>
      <x:c r="B36" s="25"/>
      <x:c r="C36" s="25"/>
      <x:c r="D36" s="25"/>
      <x:c r="E36" s="25"/>
    </x:row>
    <x:row r="37">
      <x:c r="A37" s="25"/>
      <x:c r="B37" s="25"/>
      <x:c r="C37" s="25"/>
      <x:c r="D37" s="25"/>
      <x:c r="E37" s="25"/>
    </x:row>
    <x:row r="38">
      <x:c r="A38" s="26" t="str">
        <x:v>Risk scoring</x:v>
      </x:c>
      <x:c r="B38" s="26" t="str"/>
      <x:c r="C38" s="26" t="str"/>
      <x:c r="D38" s="26" t="str">
        <x:v>Likelihood</x:v>
      </x:c>
      <x:c r="E38" s="26" t="str">
        <x:v>Severity</x:v>
      </x:c>
    </x:row>
    <x:row r="39">
      <x:c r="A39" s="25" t="str"/>
      <x:c r="B39" s="25" t="str"/>
      <x:c r="C39" s="25" t="str"/>
      <x:c r="D39" s="25" t="str">
        <x:v>1 Remote</x:v>
      </x:c>
      <x:c r="E39" s="25" t="str">
        <x:v>1 Insignificant</x:v>
      </x:c>
    </x:row>
    <x:row r="40">
      <x:c r="A40" s="25" t="str"/>
      <x:c r="B40" s="25" t="str"/>
      <x:c r="C40" s="25" t="str"/>
      <x:c r="D40" s="25" t="str">
        <x:v>2 Unlikely</x:v>
      </x:c>
      <x:c r="E40" s="25" t="str">
        <x:v>2 Minor</x:v>
      </x:c>
    </x:row>
    <x:row r="41">
      <x:c r="A41" s="25" t="str">
        <x:v>Risk score = Likelihood × Severity</x:v>
      </x:c>
      <x:c r="B41" s="25" t="str"/>
      <x:c r="C41" s="25" t="str"/>
      <x:c r="D41" s="25" t="str">
        <x:v>3 Possible</x:v>
      </x:c>
      <x:c r="E41" s="25" t="str">
        <x:v>3 Moderate</x:v>
      </x:c>
    </x:row>
    <x:row r="42">
      <x:c r="A42" s="25" t="str">
        <x:v>1–4 Low | 5–9 Medium | 10–16 High | 17–25 Very high</x:v>
      </x:c>
      <x:c r="B42" s="25" t="str"/>
      <x:c r="C42" s="25" t="str"/>
      <x:c r="D42" s="25" t="str">
        <x:v>4 Probable</x:v>
      </x:c>
      <x:c r="E42" s="25" t="str">
        <x:v>4 Major</x:v>
      </x:c>
    </x:row>
    <x:row r="43">
      <x:c r="A43" s="25" t="str"/>
      <x:c r="B43" s="25" t="str"/>
      <x:c r="C43" s="25" t="str"/>
      <x:c r="D43" s="25" t="str">
        <x:v>5 Highly probable</x:v>
      </x:c>
      <x:c r="E43" s="25" t="str">
        <x:v>5 Catastrophic</x:v>
      </x:c>
    </x:row>
  </x:sheetData>
  <x:mergeCells>
    <x:mergeCell ref="A1:E1"/>
    <x:mergeCell ref="A2:E2"/>
    <x:mergeCell ref="A3:E3"/>
    <x:mergeCell ref="A19:E19"/>
    <x:mergeCell ref="A20:E22"/>
    <x:mergeCell ref="A24:E24"/>
    <x:mergeCell ref="A25:E29"/>
    <x:mergeCell ref="A31:E31"/>
    <x:mergeCell ref="A32:E36"/>
  </x:mergeCells>
  <x:pageMargins left="0.7" right="0.7" top="0.75" bottom="0.75" header="0.3" footer="0.3"/>
</x:worksheet>
</file>

<file path=xl/worksheets/sheet2.xml><?xml version="1.0" encoding="utf-8"?>
<x:worksheet xmlns:x="http://schemas.openxmlformats.org/spreadsheetml/2006/main">
  <x:sheetFormatPr defaultRowHeight="15"/>
  <x:cols>
    <x:col min="1" max="1" width="11" hidden="0" customWidth="1"/>
    <x:col min="2" max="2" width="24" hidden="0" customWidth="1"/>
    <x:col min="3" max="3" width="38" hidden="0" customWidth="1"/>
    <x:col min="4" max="4" width="22" hidden="0" customWidth="1"/>
    <x:col min="5" max="5" width="11" hidden="0" customWidth="1"/>
    <x:col min="6" max="6" width="11" hidden="0" customWidth="1"/>
    <x:col min="7" max="7" width="11" hidden="0" customWidth="1"/>
    <x:col min="8" max="8" width="52" hidden="0" customWidth="1"/>
    <x:col min="9" max="9" width="11" hidden="0" customWidth="1"/>
    <x:col min="10" max="10" width="11" hidden="0" customWidth="1"/>
    <x:col min="11" max="11" width="11" hidden="0" customWidth="1"/>
    <x:col min="12" max="12" width="42" hidden="0" customWidth="1"/>
    <x:col min="13" max="13" width="23" hidden="0" customWidth="1"/>
    <x:col min="14" max="14" width="14" hidden="0" customWidth="1"/>
    <x:col min="15" max="15" width="14" hidden="0" customWidth="1"/>
    <x:col min="16" max="16" width="28" hidden="0" customWidth="1"/>
  </x:cols>
  <x:sheetData>
    <x:row r="1">
      <x:c r="A1" s="5" t="str">
        <x:v>RA-11 — FOODBANK / FOOD DISTRIBUTION — RISK REGISTER</x:v>
      </x:c>
      <x:c r="B1" s="5"/>
      <x:c r="C1" s="5"/>
      <x:c r="D1" s="5"/>
      <x:c r="E1" s="5"/>
      <x:c r="F1" s="5"/>
      <x:c r="G1" s="5"/>
      <x:c r="H1" s="5"/>
      <x:c r="I1" s="5"/>
      <x:c r="J1" s="5"/>
      <x:c r="K1" s="5"/>
      <x:c r="L1" s="5"/>
      <x:c r="M1" s="5"/>
      <x:c r="N1" s="5"/>
      <x:c r="O1" s="5"/>
      <x:c r="P1" s="5"/>
    </x:row>
    <x:row r="2">
      <x:c r="A2" s="34" t="str">
        <x:v>This is a live operational document. Approval of the assessment does not imply that every further action is already complete. Actions remain tracked until completed, while the activity may proceed where the stated controls are in place and the residual risk is acceptable.</x:v>
      </x:c>
      <x:c r="B2" s="34"/>
      <x:c r="C2" s="34"/>
      <x:c r="D2" s="34"/>
      <x:c r="E2" s="34"/>
      <x:c r="F2" s="34"/>
      <x:c r="G2" s="34"/>
      <x:c r="H2" s="34"/>
      <x:c r="I2" s="34"/>
      <x:c r="J2" s="34"/>
      <x:c r="K2" s="34"/>
      <x:c r="L2" s="34"/>
      <x:c r="M2" s="34"/>
      <x:c r="N2" s="34"/>
      <x:c r="O2" s="34"/>
      <x:c r="P2" s="34"/>
    </x:row>
    <x:row r="3">
      <x:c r="K3" s="12" t="str">
        <x:v>SUMMARY</x:v>
      </x:c>
      <x:c r="L3" s="12" t="str"/>
      <x:c r="M3" s="12" t="str"/>
      <x:c r="N3" s="12" t="str"/>
      <x:c r="O3" s="12" t="str"/>
      <x:c r="P3" s="12" t="str"/>
    </x:row>
    <x:row r="4">
      <x:c r="K4" t="str">
        <x:v>Total risks</x:v>
      </x:c>
      <x:c r="L4" t="n">
        <x:f>COUNTA(A10:A21)</x:f>
        <x:v>12</x:v>
      </x:c>
      <x:c r="M4" t="str"/>
      <x:c r="N4" t="str"/>
      <x:c r="O4" t="str"/>
      <x:c r="P4" t="str"/>
    </x:row>
    <x:row r="5">
      <x:c r="K5" t="str">
        <x:v>High / Very high residual</x:v>
      </x:c>
      <x:c r="L5" t="n">
        <x:f>COUNTIF(K10:K21,"&gt;=10")</x:f>
        <x:v>1</x:v>
      </x:c>
      <x:c r="M5" t="str"/>
      <x:c r="N5" t="str"/>
      <x:c r="O5" t="str"/>
      <x:c r="P5" t="str"/>
    </x:row>
    <x:row r="6">
      <x:c r="K6" t="str">
        <x:v>Medium residual</x:v>
      </x:c>
      <x:c r="L6" t="n">
        <x:f>COUNTIFS(K10:K21,"&gt;=5",K10:K21,"&lt;=9")</x:f>
        <x:v>6</x:v>
      </x:c>
      <x:c r="M6" t="str"/>
      <x:c r="N6" t="str"/>
      <x:c r="O6" t="str"/>
      <x:c r="P6" t="str"/>
    </x:row>
    <x:row r="7">
      <x:c r="K7" t="str">
        <x:v>Outstanding actions</x:v>
      </x:c>
      <x:c r="L7" t="n">
        <x:f>COUNTIFS(O10:O21,"&lt;&gt;Complete",O10:O21,"&lt;&gt;Not required")</x:f>
        <x:v>7</x:v>
      </x:c>
      <x:c r="M7" t="str"/>
      <x:c r="N7" t="str"/>
      <x:c r="O7" t="str"/>
      <x:c r="P7" t="str"/>
    </x:row>
    <x:row r="9">
      <x:c r="A9" s="42" t="str">
        <x:v>Ref</x:v>
      </x:c>
      <x:c r="B9" s="42" t="str">
        <x:v>Activity / circumstance</x:v>
      </x:c>
      <x:c r="C9" s="42" t="str">
        <x:v>Hazard and possible harm</x:v>
      </x:c>
      <x:c r="D9" s="42" t="str">
        <x:v>Who may be harmed?</x:v>
      </x:c>
      <x:c r="E9" s="42" t="str">
        <x:v>Inherent Likelihood</x:v>
      </x:c>
      <x:c r="F9" s="42" t="str">
        <x:v>Inherent Severity</x:v>
      </x:c>
      <x:c r="G9" s="42" t="str">
        <x:v>Inherent Risk</x:v>
      </x:c>
      <x:c r="H9" s="42" t="str">
        <x:v>Existing Controls</x:v>
      </x:c>
      <x:c r="I9" s="42" t="str">
        <x:v>Residual Likelihood</x:v>
      </x:c>
      <x:c r="J9" s="42" t="str">
        <x:v>Residual Severity</x:v>
      </x:c>
      <x:c r="K9" s="42" t="str">
        <x:v>Residual Risk</x:v>
      </x:c>
      <x:c r="L9" s="42" t="str">
        <x:v>Further Action</x:v>
      </x:c>
      <x:c r="M9" s="42" t="str">
        <x:v>Action Owner</x:v>
      </x:c>
      <x:c r="N9" s="42" t="str">
        <x:v>Target Date</x:v>
      </x:c>
      <x:c r="O9" s="42" t="str">
        <x:v>Action Status</x:v>
      </x:c>
      <x:c r="P9" s="42" t="str">
        <x:v>Notes</x:v>
      </x:c>
    </x:row>
    <x:row r="10">
      <x:c r="A10" s="25" t="str">
        <x:v>FB-01</x:v>
      </x:c>
      <x:c r="B10" s="25" t="str">
        <x:v>Public access and queueing</x:v>
      </x:c>
      <x:c r="C10" s="25" t="str">
        <x:v>Crowding, conflict, obstruction or unsafe movement at entrances and waiting areas.</x:v>
      </x:c>
      <x:c r="D10" s="25" t="str">
        <x:v>Guests; volunteers; public</x:v>
      </x:c>
      <x:c r="E10" s="25" t="n">
        <x:v>3</x:v>
      </x:c>
      <x:c r="F10" s="25" t="n">
        <x:v>4</x:v>
      </x:c>
      <x:c r="G10" s="25" t="n">
        <x:v>12</x:v>
      </x:c>
      <x:c r="H10" s="25" t="str">
        <x:v>Sessions have an identifiable team and managed access. Routes and exits are kept clear. Volunteers respond early to congestion and do not allow queues to block emergency access.</x:v>
      </x:c>
      <x:c r="I10" s="25" t="n">
        <x:v>2</x:v>
      </x:c>
      <x:c r="J10" s="25" t="n">
        <x:v>3</x:v>
      </x:c>
      <x:c r="K10" s="25" t="n">
        <x:v>6</x:v>
      </x:c>
      <x:c r="L10" s="25" t="str">
        <x:v>Confirm the normal entrance, waiting and overflow arrangement and any maximum practical capacity.</x:v>
      </x:c>
      <x:c r="M10" s="25" t="str">
        <x:v>Foodbank lead</x:v>
      </x:c>
      <x:c r="N10" s="30" t="n">
        <x:v>46310</x:v>
      </x:c>
      <x:c r="O10" s="25" t="str">
        <x:v>Not started</x:v>
      </x:c>
      <x:c r="P10" s="25" t="str"/>
    </x:row>
    <x:row r="11">
      <x:c r="A11" s="25" t="str">
        <x:v>FB-02</x:v>
      </x:c>
      <x:c r="B11" s="25" t="str">
        <x:v>Aggression, distress or challenging behaviour</x:v>
      </x:c>
      <x:c r="C11" s="25" t="str">
        <x:v>A guest becomes verbally or physically aggressive, causing fear or injury.</x:v>
      </x:c>
      <x:c r="D11" s="25" t="str">
        <x:v>Guests; volunteers; public</x:v>
      </x:c>
      <x:c r="E11" s="25" t="n">
        <x:v>4</x:v>
      </x:c>
      <x:c r="F11" s="25" t="n">
        <x:v>5</x:v>
      </x:c>
      <x:c r="G11" s="25" t="n">
        <x:v>20</x:v>
      </x:c>
      <x:c r="H11" s="25" t="str">
        <x:v>Volunteers work as a team, maintain personal space and access to exits, use calm de-escalation and seek help rather than managing serious incidents alone. Police/emergency services are contacted where immediate danger exists.</x:v>
      </x:c>
      <x:c r="I11" s="25" t="n">
        <x:v>2</x:v>
      </x:c>
      <x:c r="J11" s="25" t="n">
        <x:v>5</x:v>
      </x:c>
      <x:c r="K11" s="25" t="n">
        <x:v>10</x:v>
      </x:c>
      <x:c r="L11" s="25" t="str">
        <x:v>Document a simple escalation/incident process and ensure all regular volunteers know it.</x:v>
      </x:c>
      <x:c r="M11" s="25" t="str">
        <x:v>Foodbank lead</x:v>
      </x:c>
      <x:c r="N11" s="30" t="n">
        <x:v>46310</x:v>
      </x:c>
      <x:c r="O11" s="25" t="str">
        <x:v>Not started</x:v>
      </x:c>
      <x:c r="P11" s="25" t="str"/>
    </x:row>
    <x:row r="12">
      <x:c r="A12" s="25" t="str">
        <x:v>FB-03</x:v>
      </x:c>
      <x:c r="B12" s="25" t="str">
        <x:v>Vulnerable adults and safeguarding concerns</x:v>
      </x:c>
      <x:c r="C12" s="25" t="str">
        <x:v>Abuse, neglect, coercion, exploitation or serious vulnerability is not recognised or reported.</x:v>
      </x:c>
      <x:c r="D12" s="25" t="str">
        <x:v>Guests; dependants; others at risk</x:v>
      </x:c>
      <x:c r="E12" s="25" t="n">
        <x:v>3</x:v>
      </x:c>
      <x:c r="F12" s="25" t="n">
        <x:v>5</x:v>
      </x:c>
      <x:c r="G12" s="25" t="n">
        <x:v>15</x:v>
      </x:c>
      <x:c r="H12" s="25" t="str">
        <x:v>Safeguarding Policy applies. Volunteers listen, do not investigate, do not promise secrecy, and report concerns promptly to the safeguarding team. Immediate danger is referred to statutory/emergency services.</x:v>
      </x:c>
      <x:c r="I12" s="25" t="n">
        <x:v>1</x:v>
      </x:c>
      <x:c r="J12" s="25" t="n">
        <x:v>5</x:v>
      </x:c>
      <x:c r="K12" s="25" t="n">
        <x:v>5</x:v>
      </x:c>
      <x:c r="L12" s="25" t="str">
        <x:v>Confirm safeguarding briefing and reporting route for Foodbank volunteers.</x:v>
      </x:c>
      <x:c r="M12" s="25" t="str">
        <x:v>Foodbank lead / Safeguarding Team</x:v>
      </x:c>
      <x:c r="N12" s="30" t="n">
        <x:v>46310</x:v>
      </x:c>
      <x:c r="O12" s="25" t="str">
        <x:v>Not started</x:v>
      </x:c>
      <x:c r="P12" s="25" t="str"/>
    </x:row>
    <x:row r="13">
      <x:c r="A13" s="25" t="str">
        <x:v>FB-04</x:v>
      </x:c>
      <x:c r="B13" s="25" t="str">
        <x:v>Food storage and distribution</x:v>
      </x:c>
      <x:c r="C13" s="25" t="str">
        <x:v>Unsafe, contaminated, expired or damaged food causes illness.</x:v>
      </x:c>
      <x:c r="D13" s="25" t="str">
        <x:v>Guests; volunteers</x:v>
      </x:c>
      <x:c r="E13" s="25" t="n">
        <x:v>3</x:v>
      </x:c>
      <x:c r="F13" s="25" t="n">
        <x:v>5</x:v>
      </x:c>
      <x:c r="G13" s="25" t="n">
        <x:v>15</x:v>
      </x:c>
      <x:c r="H13" s="25" t="str">
        <x:v>Food is stored, checked and distributed in line with Food Hygiene Policy and Foodbank procedures. Damaged, contaminated or unsuitable items are not distributed. Storage areas are kept clean and pests/damp reported.</x:v>
      </x:c>
      <x:c r="I13" s="25" t="n">
        <x:v>1</x:v>
      </x:c>
      <x:c r="J13" s="25" t="n">
        <x:v>4</x:v>
      </x:c>
      <x:c r="K13" s="25" t="n">
        <x:v>4</x:v>
      </x:c>
      <x:c r="L13" s="25" t="str">
        <x:v>None at present</x:v>
      </x:c>
      <x:c r="M13" s="25" t="str"/>
      <x:c r="N13" s="30" t="str"/>
      <x:c r="O13" s="25" t="str">
        <x:v>Not required</x:v>
      </x:c>
      <x:c r="P13" s="25" t="str"/>
    </x:row>
    <x:row r="14">
      <x:c r="A14" s="25" t="str">
        <x:v>FB-05</x:v>
      </x:c>
      <x:c r="B14" s="25" t="str">
        <x:v>Allergens and dietary information</x:v>
      </x:c>
      <x:c r="C14" s="25" t="str">
        <x:v>A person experiences an allergic reaction or receives misleading dietary advice.</x:v>
      </x:c>
      <x:c r="D14" s="25" t="str">
        <x:v>Guests</x:v>
      </x:c>
      <x:c r="E14" s="25" t="n">
        <x:v>3</x:v>
      </x:c>
      <x:c r="F14" s="25" t="n">
        <x:v>5</x:v>
      </x:c>
      <x:c r="G14" s="25" t="n">
        <x:v>15</x:v>
      </x:c>
      <x:c r="H14" s="25" t="str">
        <x:v>Original packaging/labels are retained where possible and volunteers do not give assurances about allergens beyond reliable product information. Guests remain responsible for checking suitability for their needs.</x:v>
      </x:c>
      <x:c r="I14" s="25" t="n">
        <x:v>1</x:v>
      </x:c>
      <x:c r="J14" s="25" t="n">
        <x:v>5</x:v>
      </x:c>
      <x:c r="K14" s="25" t="n">
        <x:v>5</x:v>
      </x:c>
      <x:c r="L14" s="25" t="str">
        <x:v>None at present</x:v>
      </x:c>
      <x:c r="M14" s="25" t="str"/>
      <x:c r="N14" s="30" t="str"/>
      <x:c r="O14" s="25" t="str">
        <x:v>Not required</x:v>
      </x:c>
      <x:c r="P14" s="25" t="str"/>
    </x:row>
    <x:row r="15">
      <x:c r="A15" s="25" t="str">
        <x:v>FB-06</x:v>
      </x:c>
      <x:c r="B15" s="25" t="str">
        <x:v>Manual handling of crates and food</x:v>
      </x:c>
      <x:c r="C15" s="25" t="str">
        <x:v>Lifting, carrying or stacking causes strains, crush injuries or dropped loads.</x:v>
      </x:c>
      <x:c r="D15" s="25" t="str">
        <x:v>Volunteers</x:v>
      </x:c>
      <x:c r="E15" s="25" t="n">
        <x:v>4</x:v>
      </x:c>
      <x:c r="F15" s="25" t="n">
        <x:v>4</x:v>
      </x:c>
      <x:c r="G15" s="25" t="n">
        <x:v>16</x:v>
      </x:c>
      <x:c r="H15" s="25" t="str">
        <x:v>Manual Handling Policy applies. Loads are kept manageable, shared or moved with suitable equipment. Heavy items are stored at sensible heights and unstable stacking is avoided.</x:v>
      </x:c>
      <x:c r="I15" s="25" t="n">
        <x:v>2</x:v>
      </x:c>
      <x:c r="J15" s="25" t="n">
        <x:v>3</x:v>
      </x:c>
      <x:c r="K15" s="25" t="n">
        <x:v>6</x:v>
      </x:c>
      <x:c r="L15" s="25" t="str">
        <x:v>Check whether any regular load or storage arrangement would benefit from a trolley or changed shelving.</x:v>
      </x:c>
      <x:c r="M15" s="25" t="str">
        <x:v>Foodbank lead</x:v>
      </x:c>
      <x:c r="N15" s="30" t="n">
        <x:v>46335</x:v>
      </x:c>
      <x:c r="O15" s="25" t="str">
        <x:v>Not started</x:v>
      </x:c>
      <x:c r="P15" s="25" t="str"/>
    </x:row>
    <x:row r="16">
      <x:c r="A16" s="25" t="str">
        <x:v>FB-07</x:v>
      </x:c>
      <x:c r="B16" s="25" t="str">
        <x:v>Slips, trips and storage</x:v>
      </x:c>
      <x:c r="C16" s="25" t="str">
        <x:v>Boxes, packaging, wet floors or poorly stored stock causes falls.</x:v>
      </x:c>
      <x:c r="D16" s="25" t="str">
        <x:v>Guests; volunteers</x:v>
      </x:c>
      <x:c r="E16" s="25" t="n">
        <x:v>3</x:v>
      </x:c>
      <x:c r="F16" s="25" t="n">
        <x:v>4</x:v>
      </x:c>
      <x:c r="G16" s="25" t="n">
        <x:v>12</x:v>
      </x:c>
      <x:c r="H16" s="25" t="str">
        <x:v>Public routes and exits are kept clear; spillages and packaging are dealt with promptly; stock is stored securely and not allowed to narrow walkways.</x:v>
      </x:c>
      <x:c r="I16" s="25" t="n">
        <x:v>1</x:v>
      </x:c>
      <x:c r="J16" s="25" t="n">
        <x:v>3</x:v>
      </x:c>
      <x:c r="K16" s="25" t="n">
        <x:v>3</x:v>
      </x:c>
      <x:c r="L16" s="25" t="str">
        <x:v>None at present</x:v>
      </x:c>
      <x:c r="M16" s="25" t="str"/>
      <x:c r="N16" s="30" t="str"/>
      <x:c r="O16" s="25" t="str">
        <x:v>Not required</x:v>
      </x:c>
      <x:c r="P16" s="25" t="str"/>
    </x:row>
    <x:row r="17">
      <x:c r="A17" s="25" t="str">
        <x:v>FB-08</x:v>
      </x:c>
      <x:c r="B17" s="25" t="str">
        <x:v>Lone working / opening and closing</x:v>
      </x:c>
      <x:c r="C17" s="25" t="str">
        <x:v>A volunteer is alone with an unpredictable visitor or while handling access/security.</x:v>
      </x:c>
      <x:c r="D17" s="25" t="str">
        <x:v>Volunteers</x:v>
      </x:c>
      <x:c r="E17" s="25" t="n">
        <x:v>3</x:v>
      </x:c>
      <x:c r="F17" s="25" t="n">
        <x:v>5</x:v>
      </x:c>
      <x:c r="G17" s="25" t="n">
        <x:v>15</x:v>
      </x:c>
      <x:c r="H17" s="25" t="str">
        <x:v>Foodbank is normally team-based. Lone Worker Policy applies to opening, closing or exceptional lone attendance. Volunteers do not remain alone with a higher-risk situation where this can reasonably be avoided.</x:v>
      </x:c>
      <x:c r="I17" s="25" t="n">
        <x:v>1</x:v>
      </x:c>
      <x:c r="J17" s="25" t="n">
        <x:v>5</x:v>
      </x:c>
      <x:c r="K17" s="25" t="n">
        <x:v>5</x:v>
      </x:c>
      <x:c r="L17" s="25" t="str">
        <x:v>Confirm minimum team expectations and what happens if staffing falls below them.</x:v>
      </x:c>
      <x:c r="M17" s="25" t="str">
        <x:v>Foodbank lead</x:v>
      </x:c>
      <x:c r="N17" s="30" t="n">
        <x:v>46310</x:v>
      </x:c>
      <x:c r="O17" s="25" t="str">
        <x:v>Not started</x:v>
      </x:c>
      <x:c r="P17" s="25" t="str"/>
    </x:row>
    <x:row r="18">
      <x:c r="A18" s="25" t="str">
        <x:v>FB-09</x:v>
      </x:c>
      <x:c r="B18" s="25" t="str">
        <x:v>Children accompanying adults</x:v>
      </x:c>
      <x:c r="C18" s="25" t="str">
        <x:v>Children are injured, separated or exposed to inappropriate adult behaviour.</x:v>
      </x:c>
      <x:c r="D18" s="25" t="str">
        <x:v>Children; parents/carers</x:v>
      </x:c>
      <x:c r="E18" s="25" t="n">
        <x:v>3</x:v>
      </x:c>
      <x:c r="F18" s="25" t="n">
        <x:v>5</x:v>
      </x:c>
      <x:c r="G18" s="25" t="n">
        <x:v>15</x:v>
      </x:c>
      <x:c r="H18" s="25" t="str">
        <x:v>Parents/carers remain responsible for accompanying children. Children are not left in the care of Foodbank volunteers unless separately arranged under an approved ministry. Safeguarding concerns are reported.</x:v>
      </x:c>
      <x:c r="I18" s="25" t="n">
        <x:v>1</x:v>
      </x:c>
      <x:c r="J18" s="25" t="n">
        <x:v>5</x:v>
      </x:c>
      <x:c r="K18" s="25" t="n">
        <x:v>5</x:v>
      </x:c>
      <x:c r="L18" s="25" t="str">
        <x:v>None at present</x:v>
      </x:c>
      <x:c r="M18" s="25" t="str"/>
      <x:c r="N18" s="30" t="str"/>
      <x:c r="O18" s="25" t="str">
        <x:v>Not required</x:v>
      </x:c>
      <x:c r="P18" s="25" t="str"/>
    </x:row>
    <x:row r="19">
      <x:c r="A19" s="25" t="str">
        <x:v>FB-10</x:v>
      </x:c>
      <x:c r="B19" s="25" t="str">
        <x:v>Confidentiality and personal information</x:v>
      </x:c>
      <x:c r="C19" s="25" t="str">
        <x:v>Sensitive information about hardship, benefits, immigration, health or family circumstances is mishandled.</x:v>
      </x:c>
      <x:c r="D19" s="25" t="str">
        <x:v>Guests; church</x:v>
      </x:c>
      <x:c r="E19" s="25" t="n">
        <x:v>3</x:v>
      </x:c>
      <x:c r="F19" s="25" t="n">
        <x:v>4</x:v>
      </x:c>
      <x:c r="G19" s="25" t="n">
        <x:v>12</x:v>
      </x:c>
      <x:c r="H19" s="25" t="str">
        <x:v>Only necessary information is recorded or shared. Records are handled through agreed church/Foodbank processes. Volunteers avoid discussing guests' circumstances where they can be overheard unnecessarily.</x:v>
      </x:c>
      <x:c r="I19" s="25" t="n">
        <x:v>1</x:v>
      </x:c>
      <x:c r="J19" s="25" t="n">
        <x:v>4</x:v>
      </x:c>
      <x:c r="K19" s="25" t="n">
        <x:v>4</x:v>
      </x:c>
      <x:c r="L19" s="25" t="str">
        <x:v>Confirm what personal data is currently recorded and its retention/access basis.</x:v>
      </x:c>
      <x:c r="M19" s="25" t="str">
        <x:v>Foodbank lead / Church Administrator</x:v>
      </x:c>
      <x:c r="N19" s="30" t="n">
        <x:v>46335</x:v>
      </x:c>
      <x:c r="O19" s="25" t="str">
        <x:v>Not started</x:v>
      </x:c>
      <x:c r="P19" s="25" t="str"/>
    </x:row>
    <x:row r="20">
      <x:c r="A20" s="25" t="str">
        <x:v>FB-11</x:v>
      </x:c>
      <x:c r="B20" s="25" t="str">
        <x:v>Cash, vouchers or valuable items (where applicable)</x:v>
      </x:c>
      <x:c r="C20" s="25" t="str">
        <x:v>Loss, theft, fraud, misunderstanding or personal financial involvement occurs.</x:v>
      </x:c>
      <x:c r="D20" s="25" t="str">
        <x:v>Guests; volunteers; church</x:v>
      </x:c>
      <x:c r="E20" s="25" t="n">
        <x:v>3</x:v>
      </x:c>
      <x:c r="F20" s="25" t="n">
        <x:v>4</x:v>
      </x:c>
      <x:c r="G20" s="25" t="n">
        <x:v>12</x:v>
      </x:c>
      <x:c r="H20" s="25" t="str">
        <x:v>Any church funds, vouchers or valuables are handled through agreed processes with appropriate records and separation of duties. Volunteers do not make informal loans or financial promises on behalf of the church.</x:v>
      </x:c>
      <x:c r="I20" s="25" t="n">
        <x:v>1</x:v>
      </x:c>
      <x:c r="J20" s="25" t="n">
        <x:v>4</x:v>
      </x:c>
      <x:c r="K20" s="25" t="n">
        <x:v>4</x:v>
      </x:c>
      <x:c r="L20" s="25" t="str">
        <x:v>Confirm whether the current Foodbank model involves cash/vouchers; if not, mark this risk not applicable.</x:v>
      </x:c>
      <x:c r="M20" s="25" t="str">
        <x:v>Foodbank lead / Finance lead</x:v>
      </x:c>
      <x:c r="N20" s="30" t="n">
        <x:v>46310</x:v>
      </x:c>
      <x:c r="O20" s="25" t="str">
        <x:v>Not started</x:v>
      </x:c>
      <x:c r="P20" s="25" t="str"/>
    </x:row>
    <x:row r="21">
      <x:c r="A21" s="25" t="str">
        <x:v>FB-12</x:v>
      </x:c>
      <x:c r="B21" s="25" t="str">
        <x:v>Medical emergency and first aid</x:v>
      </x:c>
      <x:c r="C21" s="25" t="str">
        <x:v>A guest or volunteer becomes unwell or injured and assistance is delayed.</x:v>
      </x:c>
      <x:c r="D21" s="25" t="str">
        <x:v>Guests; volunteers</x:v>
      </x:c>
      <x:c r="E21" s="25" t="n">
        <x:v>3</x:v>
      </x:c>
      <x:c r="F21" s="25" t="n">
        <x:v>5</x:v>
      </x:c>
      <x:c r="G21" s="25" t="n">
        <x:v>15</x:v>
      </x:c>
      <x:c r="H21" s="25" t="str">
        <x:v>First-aid supplies and emergency arrangements are available. Volunteers can summon emergency services and identify the location. Incidents are recorded.</x:v>
      </x:c>
      <x:c r="I21" s="25" t="n">
        <x:v>1</x:v>
      </x:c>
      <x:c r="J21" s="25" t="n">
        <x:v>4</x:v>
      </x:c>
      <x:c r="K21" s="25" t="n">
        <x:v>4</x:v>
      </x:c>
      <x:c r="L21" s="25" t="str">
        <x:v>None at present</x:v>
      </x:c>
      <x:c r="M21" s="25" t="str"/>
      <x:c r="N21" s="30" t="str"/>
      <x:c r="O21" s="25" t="str">
        <x:v>Not required</x:v>
      </x:c>
      <x:c r="P21" s="25" t="str"/>
    </x:row>
  </x:sheetData>
  <x:mergeCells>
    <x:mergeCell ref="A1:P1"/>
    <x:mergeCell ref="A2:P2"/>
  </x:mergeCells>
  <x:conditionalFormatting sqref="G10:G21">
    <x:cfRule type="cellIs" dxfId="0" priority="1" operator="lessThanOrEqual">
      <x:formula>4</x:formula>
    </x:cfRule>
    <x:cfRule type="cellIs" dxfId="1" priority="2" operator="between">
      <x:formula>5</x:formula>
      <x:formula>9</x:formula>
    </x:cfRule>
    <x:cfRule type="cellIs" dxfId="2" priority="3" operator="between">
      <x:formula>10</x:formula>
      <x:formula>16</x:formula>
    </x:cfRule>
    <x:cfRule type="cellIs" dxfId="3" priority="4" operator="greaterThanOrEqual">
      <x:formula>17</x:formula>
    </x:cfRule>
  </x:conditionalFormatting>
  <x:conditionalFormatting sqref="K10:K21">
    <x:cfRule type="cellIs" dxfId="4" priority="5" operator="lessThanOrEqual">
      <x:formula>4</x:formula>
    </x:cfRule>
    <x:cfRule type="cellIs" dxfId="5" priority="6" operator="between">
      <x:formula>5</x:formula>
      <x:formula>9</x:formula>
    </x:cfRule>
    <x:cfRule type="cellIs" dxfId="6" priority="7" operator="between">
      <x:formula>10</x:formula>
      <x:formula>16</x:formula>
    </x:cfRule>
    <x:cfRule type="cellIs" dxfId="7" priority="8" operator="greaterThanOrEqual">
      <x:formula>17</x:formula>
    </x:cfRule>
  </x:conditionalFormatting>
  <x:dataValidations count="1">
    <x:dataValidation type="list" sqref="O10:O21">
      <x:formula1>"Not started,In progress,Waiting,Complete,Not required"</x:formula1>
    </x:dataValidation>
  </x:dataValidations>
  <x:pageMargins left="0.7" right="0.7" top="0.75" bottom="0.75" header="0.3" footer="0.3"/>
</x:worksheet>
</file>

<file path=xl/worksheets/sheet3.xml><?xml version="1.0" encoding="utf-8"?>
<x:worksheet xmlns:x="http://schemas.openxmlformats.org/spreadsheetml/2006/main">
  <x:sheetFormatPr defaultRowHeight="15"/>
  <x:cols>
    <x:col min="1" max="1" width="17" hidden="0" customWidth="1"/>
    <x:col min="2" max="2" width="30" hidden="0" customWidth="1"/>
    <x:col min="3" max="3" width="24" hidden="0" customWidth="1"/>
    <x:col min="4" max="4" width="72" hidden="0" customWidth="1"/>
  </x:cols>
  <x:sheetData>
    <x:row r="1">
      <x:c r="A1" s="51" t="str">
        <x:v>RA-11 — REVIEW AND APPROVAL LOG</x:v>
      </x:c>
      <x:c r="B1" s="51"/>
      <x:c r="C1" s="51"/>
      <x:c r="D1" s="51"/>
    </x:row>
    <x:row r="2">
      <x:c r="A2" s="19"/>
      <x:c r="B2" s="19"/>
      <x:c r="C2" s="19"/>
      <x:c r="D2" s="19"/>
    </x:row>
    <x:row r="3">
      <x:c r="A3" s="41" t="str">
        <x:v>Date</x:v>
      </x:c>
      <x:c r="B3" s="41" t="str">
        <x:v>Person / body</x:v>
      </x:c>
      <x:c r="C3" s="41" t="str">
        <x:v>Role / action</x:v>
      </x:c>
      <x:c r="D3" s="41" t="str">
        <x:v>Notes</x:v>
      </x:c>
    </x:row>
    <x:row r="4">
      <x:c r="A4" s="53" t="n">
        <x:v>46260</x:v>
      </x:c>
      <x:c r="B4" s="19" t="str">
        <x:v>Revd Mark Wallace</x:v>
      </x:c>
      <x:c r="C4" s="19" t="str">
        <x:v>Prepared by</x:v>
      </x:c>
      <x:c r="D4" s="19" t="str">
        <x:v>Initial operational assessment prepared.</x:v>
      </x:c>
    </x:row>
    <x:row r="5">
      <x:c r="A5" s="53" t="n">
        <x:v>46260</x:v>
      </x:c>
      <x:c r="B5" s="19" t="str">
        <x:v>Christina Whittington / internal review</x:v>
      </x:c>
      <x:c r="C5" s="19" t="str">
        <x:v>Framework review</x:v>
      </x:c>
      <x:c r="D5" s="19" t="str">
        <x:v>The operational risk-assessment approach/template was positively reviewed as a workable proof of concept; this did not constitute detailed checking of every individual risk.</x:v>
      </x:c>
    </x:row>
    <x:row r="6">
      <x:c r="A6" s="53" t="str"/>
      <x:c r="B6" s="19" t="str">
        <x:v>Parochial Church Council</x:v>
      </x:c>
      <x:c r="C6" s="19" t="str">
        <x:v>Approval</x:v>
      </x:c>
      <x:c r="D6" s="19" t="str">
        <x:v>Proposed for approval at PCC meeting on 14 September 2026; actions may continue after approval.</x:v>
      </x:c>
    </x:row>
    <x:row r="7">
      <x:c r="A7" s="53"/>
      <x:c r="B7" s="19"/>
      <x:c r="C7" s="19"/>
      <x:c r="D7" s="19"/>
    </x:row>
    <x:row r="8">
      <x:c r="A8" s="53"/>
      <x:c r="B8" s="19"/>
      <x:c r="C8" s="19"/>
      <x:c r="D8" s="19"/>
    </x:row>
    <x:row r="9">
      <x:c r="A9" s="53"/>
      <x:c r="B9" s="19"/>
      <x:c r="C9" s="19"/>
      <x:c r="D9" s="19"/>
    </x:row>
    <x:row r="10">
      <x:c r="A10" s="53"/>
      <x:c r="B10" s="19"/>
      <x:c r="C10" s="19"/>
      <x:c r="D10" s="19"/>
    </x:row>
  </x:sheetData>
  <x:mergeCells>
    <x:mergeCell ref="A1:D1"/>
  </x:mergeCells>
  <x:pageMargins left="0.7" right="0.7" top="0.75" bottom="0.75" header="0.3" footer="0.3"/>
</x:worksheet>
</file>