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4dbb70e563b476c" /></Relationships>
</file>

<file path=xl/workbook.xml><?xml version="1.0" encoding="utf-8"?>
<x:workbook xmlns:x="http://schemas.openxmlformats.org/spreadsheetml/2006/main">
  <x:sheets>
    <x:sheet xmlns:r="http://schemas.openxmlformats.org/officeDocument/2006/relationships" name="Overview" sheetId="1" r:id="R9d301032e32649e7"/>
    <x:sheet xmlns:r="http://schemas.openxmlformats.org/officeDocument/2006/relationships" name="Risk Register" sheetId="2" r:id="Ra6cb081eaa4f4a54"/>
    <x:sheet xmlns:r="http://schemas.openxmlformats.org/officeDocument/2006/relationships" name="Review Log" sheetId="3" r:id="R988f8d2f97ed41e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b6ab80312fb42dd" /><Relationship Type="http://schemas.openxmlformats.org/officeDocument/2006/relationships/theme" Target="/xl/theme/theme1.xml" Id="R744666eceed34977" /><Relationship Type="http://schemas.openxmlformats.org/officeDocument/2006/relationships/sharedStrings" Target="/xl/sharedStrings.xml" Id="R2833999b83fe4103" /><Relationship Type="http://schemas.openxmlformats.org/officeDocument/2006/relationships/worksheet" Target="/xl/worksheets/sheet1.xml" Id="R9d301032e32649e7" /><Relationship Type="http://schemas.openxmlformats.org/officeDocument/2006/relationships/worksheet" Target="/xl/worksheets/sheet2.xml" Id="Ra6cb081eaa4f4a54" /><Relationship Type="http://schemas.openxmlformats.org/officeDocument/2006/relationships/worksheet" Target="/xl/worksheets/sheet3.xml" Id="R988f8d2f97ed41e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RA-05 — SPK (Sunday Children's Ministry)</x:v>
      </x:c>
      <x:c r="B3" s="5"/>
      <x:c r="C3" s="5"/>
      <x:c r="D3" s="5"/>
      <x:c r="E3" s="5"/>
    </x:row>
    <x:row r="5">
      <x:c r="A5" s="24" t="str">
        <x:v>Document reference</x:v>
      </x:c>
      <x:c r="B5" s="25" t="str">
        <x:v>RA-05</x:v>
      </x:c>
      <x:c r="C5" s="25"/>
      <x:c r="D5" s="25"/>
      <x:c r="E5" s="25"/>
    </x:row>
    <x:row r="6">
      <x:c r="A6" s="24" t="str">
        <x:v>Operational area</x:v>
      </x:c>
      <x:c r="B6" s="25" t="str">
        <x:v>SPK (Sunday Children's Ministry)</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46233</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Complete the autumn safeguarding/DBS mapping; keep staffing under review during the transition to two groups and parent-led crèche; confirm consistent registration, movement and handover wording.</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associated with SPK and record the controls required to protect children, volunteers, parents and others. The assessment supports safe practice, clear accountability and proportionate review.</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Sunday morning SPK from pre-service registration through the end of the children's session, including the autumn 2026 Seekers group (Reception–Year 2), Diggers group (Years 3–6), and parent-led crèche for pre-school children; families beginning together in church; movement to the Hall; staffing and supervision; access control; medical information; toilets and personal care; activities; food; behaviour; fire and evacuation; first aid; safeguarding; records; and return/handover. Separate trips, residentials and unusual activities require additional assessment.</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Safeguarding Policy; Risk Assessment Procedure; Fire Risk Assessment and Fire Evacuation Plan; Health and Safety Policy; First Aid arrangements; ChurchSuite registration/attendance records; SPK Handbook and leader guidance; Ministry Role Descriptions; accident, incident and near-miss arrangements.</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RA-05 — SPK (SUNDAY CHILDREN'S MINISTRY)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COUNTA(A10:A24)</x:f>
        <x:v>15</x:v>
      </x:c>
      <x:c r="M4" t="str"/>
      <x:c r="N4" t="str"/>
      <x:c r="O4" t="str"/>
      <x:c r="P4" t="str"/>
    </x:row>
    <x:row r="5">
      <x:c r="K5" t="str">
        <x:v>High / Very high residual</x:v>
      </x:c>
      <x:c r="L5" t="n">
        <x:f>COUNTIF(K10:K24,"&gt;=10")</x:f>
        <x:v>0</x:v>
      </x:c>
      <x:c r="M5" t="str"/>
      <x:c r="N5" t="str"/>
      <x:c r="O5" t="str"/>
      <x:c r="P5" t="str"/>
    </x:row>
    <x:row r="6">
      <x:c r="K6" t="str">
        <x:v>Medium residual</x:v>
      </x:c>
      <x:c r="L6" t="n">
        <x:f>COUNTIFS(K10:K24,"&gt;=5",K10:K24,"&lt;=9")</x:f>
        <x:v>9</x:v>
      </x:c>
      <x:c r="M6" t="str"/>
      <x:c r="N6" t="str"/>
      <x:c r="O6" t="str"/>
      <x:c r="P6" t="str"/>
    </x:row>
    <x:row r="7">
      <x:c r="K7" t="str">
        <x:v>Outstanding actions</x:v>
      </x:c>
      <x:c r="L7" t="n">
        <x:f>COUNTIFS(O10:O24,"&lt;&gt;Complete",O10:O24,"&lt;&gt;Not required")</x:f>
        <x:v>6</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SPK-01</x:v>
      </x:c>
      <x:c r="B10" s="25" t="str">
        <x:v>Registration and transfer of responsibility</x:v>
      </x:c>
      <x:c r="C10" s="25" t="str">
        <x:v>A child is not properly registered, or responsibility is not clearly transferred from the parent or carer.</x:v>
      </x:c>
      <x:c r="D10" s="25" t="str">
        <x:v>Children; parents/carers; volunteers</x:v>
      </x:c>
      <x:c r="E10" s="25" t="n">
        <x:v>3</x:v>
      </x:c>
      <x:c r="F10" s="25" t="n">
        <x:v>5</x:v>
      </x:c>
      <x:c r="G10" s="25" t="n">
        <x:v>15</x:v>
      </x:c>
      <x:c r="H10" s="25" t="str">
        <x:v>Attendance is recorded through the agreed SPK registration arrangements before the service. Parents/carers remain responsible while families are together in church. Responsibility transfers to SPK leaders when children leave for their groups and returns through the agreed handover/return arrangements.</x:v>
      </x:c>
      <x:c r="I10" s="25" t="n">
        <x:v>1</x:v>
      </x:c>
      <x:c r="J10" s="25" t="n">
        <x:v>5</x:v>
      </x:c>
      <x:c r="K10" s="25" t="n">
        <x:v>5</x:v>
      </x:c>
      <x:c r="L10" s="25" t="str">
        <x:v>Confirm that the autumn registration and handover wording is consistent across the SPK handbook, ChurchSuite and leader guidance.</x:v>
      </x:c>
      <x:c r="M10" s="25" t="str">
        <x:v>SPK Ministry Area Leader / Church Administrator</x:v>
      </x:c>
      <x:c r="N10" s="30" t="n">
        <x:v>46271</x:v>
      </x:c>
      <x:c r="O10" s="25" t="str">
        <x:v>In progress</x:v>
      </x:c>
      <x:c r="P10" s="25" t="str"/>
    </x:row>
    <x:row r="11">
      <x:c r="A11" s="25" t="str">
        <x:v>SPK-02</x:v>
      </x:c>
      <x:c r="B11" s="25" t="str">
        <x:v>Medical, allergy and emergency information</x:v>
      </x:c>
      <x:c r="C11" s="25" t="str">
        <x:v>Leaders are unaware of an allergy, medical condition, emergency contact, disability or additional need, leading to an inappropriate or delayed response.</x:v>
      </x:c>
      <x:c r="D11" s="25" t="str">
        <x:v>Children</x:v>
      </x:c>
      <x:c r="E11" s="25" t="n">
        <x:v>3</x:v>
      </x:c>
      <x:c r="F11" s="25" t="n">
        <x:v>5</x:v>
      </x:c>
      <x:c r="G11" s="25" t="n">
        <x:v>15</x:v>
      </x:c>
      <x:c r="H11" s="25" t="str">
        <x:v>Relevant medical, allergy, emergency-contact and additional-needs information is recorded and made available to leaders who need it. Allergies are checked before food is provided. Additional arrangements are agreed with parents/carers and reviewed when circumstances change.</x:v>
      </x:c>
      <x:c r="I11" s="25" t="n">
        <x:v>1</x:v>
      </x:c>
      <x:c r="J11" s="25" t="n">
        <x:v>4</x:v>
      </x:c>
      <x:c r="K11" s="25" t="n">
        <x:v>4</x:v>
      </x:c>
      <x:c r="L11" s="25" t="str">
        <x:v>None at present</x:v>
      </x:c>
      <x:c r="M11" s="25" t="str"/>
      <x:c r="N11" s="30" t="str"/>
      <x:c r="O11" s="25" t="str">
        <x:v>Not required</x:v>
      </x:c>
      <x:c r="P11" s="25" t="str"/>
    </x:row>
    <x:row r="12">
      <x:c r="A12" s="25" t="str">
        <x:v>SPK-03</x:v>
      </x:c>
      <x:c r="B12" s="25" t="str">
        <x:v>Staffing, supervision and group structure</x:v>
      </x:c>
      <x:c r="C12" s="25" t="str">
        <x:v>A group operates with insufficient approved leaders, inadequate supervision or without workable safeguarding arrangements.</x:v>
      </x:c>
      <x:c r="D12" s="25" t="str">
        <x:v>Children; volunteers</x:v>
      </x:c>
      <x:c r="E12" s="25" t="n">
        <x:v>3</x:v>
      </x:c>
      <x:c r="F12" s="25" t="n">
        <x:v>5</x:v>
      </x:c>
      <x:c r="G12" s="25" t="n">
        <x:v>15</x:v>
      </x:c>
      <x:c r="H12" s="25" t="str">
        <x:v>Leader availability is checked before the session. From September 2026 SPK operates two leader-led groups — Seekers (Reception–Year 2) and Diggers (Years 3–6) — with a parent-led crèche for pre-school children. Where staffing is insufficient, arrangements are adapted or a group does not operate.</x:v>
      </x:c>
      <x:c r="I12" s="25" t="n">
        <x:v>1</x:v>
      </x:c>
      <x:c r="J12" s="25" t="n">
        <x:v>5</x:v>
      </x:c>
      <x:c r="K12" s="25" t="n">
        <x:v>5</x:v>
      </x:c>
      <x:c r="L12" s="25" t="str">
        <x:v>Keep staffing under review during the first weeks of the new two-group structure and ensure rota coverage is workable.</x:v>
      </x:c>
      <x:c r="M12" s="25" t="str">
        <x:v>SPK Ministry Area Leader / Church Administrator</x:v>
      </x:c>
      <x:c r="N12" s="30" t="n">
        <x:v>46299</x:v>
      </x:c>
      <x:c r="O12" s="25" t="str">
        <x:v>In progress</x:v>
      </x:c>
      <x:c r="P12" s="25" t="str"/>
    </x:row>
    <x:row r="13">
      <x:c r="A13" s="25" t="str">
        <x:v>SPK-04</x:v>
      </x:c>
      <x:c r="B13" s="25" t="str">
        <x:v>Leader suitability and authorisation</x:v>
      </x:c>
      <x:c r="C13" s="25" t="str">
        <x:v>A person without the required safer-recruitment checks, training or authorisation undertakes ministry with children beyond what is permitted.</x:v>
      </x:c>
      <x:c r="D13" s="25" t="str">
        <x:v>Children; volunteers; church</x:v>
      </x:c>
      <x:c r="E13" s="25" t="n">
        <x:v>3</x:v>
      </x:c>
      <x:c r="F13" s="25" t="n">
        <x:v>5</x:v>
      </x:c>
      <x:c r="G13" s="25" t="n">
        <x:v>15</x:v>
      </x:c>
      <x:c r="H13" s="25" t="str">
        <x:v>Regular leaders/helpers are appointed through church safer-recruitment arrangements. Visitors, trainees and occasional helpers remain within the level of supervision permitted by current safeguarding requirements. DBS, barred-list and training requirements are determined by the role and current Church of England/legal eligibility.</x:v>
      </x:c>
      <x:c r="I13" s="25" t="n">
        <x:v>1</x:v>
      </x:c>
      <x:c r="J13" s="25" t="n">
        <x:v>5</x:v>
      </x:c>
      <x:c r="K13" s="25" t="n">
        <x:v>5</x:v>
      </x:c>
      <x:c r="L13" s="25" t="str">
        <x:v>Complete the autumn 2026 DBS/training mapping and ensure all regular SPK leaders/helpers meet the requirements applicable from 1 September 2026.</x:v>
      </x:c>
      <x:c r="M13" s="25" t="str">
        <x:v>Safeguarding Team / SPK Ministry Area Leader</x:v>
      </x:c>
      <x:c r="N13" s="30" t="n">
        <x:v>46279</x:v>
      </x:c>
      <x:c r="O13" s="25" t="str">
        <x:v>In progress</x:v>
      </x:c>
      <x:c r="P13" s="25" t="str"/>
    </x:row>
    <x:row r="14">
      <x:c r="A14" s="25" t="str">
        <x:v>SPK-05</x:v>
      </x:c>
      <x:c r="B14" s="25" t="str">
        <x:v>Movement from church to SPK rooms</x:v>
      </x:c>
      <x:c r="C14" s="25" t="str">
        <x:v>A child becomes separated, falls on steps, enters the road or reaches North Hill unsupervised while moving between buildings.</x:v>
      </x:c>
      <x:c r="D14" s="25" t="str">
        <x:v>Children; volunteers</x:v>
      </x:c>
      <x:c r="E14" s="25" t="n">
        <x:v>3</x:v>
      </x:c>
      <x:c r="F14" s="25" t="n">
        <x:v>5</x:v>
      </x:c>
      <x:c r="G14" s="25" t="n">
        <x:v>15</x:v>
      </x:c>
      <x:c r="H14" s="25" t="str">
        <x:v>All families begin in church. Children leave at the agreed point in the service and move as supervised groups to the Hall, with leaders positioned to supervise steps, churchyard routes and access points. Children do not make the journey independently.</x:v>
      </x:c>
      <x:c r="I14" s="25" t="n">
        <x:v>1</x:v>
      </x:c>
      <x:c r="J14" s="25" t="n">
        <x:v>5</x:v>
      </x:c>
      <x:c r="K14" s="25" t="n">
        <x:v>5</x:v>
      </x:c>
      <x:c r="L14" s="25" t="str">
        <x:v>None at present</x:v>
      </x:c>
      <x:c r="M14" s="25" t="str"/>
      <x:c r="N14" s="30" t="str"/>
      <x:c r="O14" s="25" t="str">
        <x:v>Not required</x:v>
      </x:c>
      <x:c r="P14" s="25" t="str"/>
    </x:row>
    <x:row r="15">
      <x:c r="A15" s="25" t="str">
        <x:v>SPK-06</x:v>
      </x:c>
      <x:c r="B15" s="25" t="str">
        <x:v>Hall and churchyard access control</x:v>
      </x:c>
      <x:c r="C15" s="25" t="str">
        <x:v>An unauthorised or unidentified adult gains access to children's areas, or a child leaves through an unsecured door or gate.</x:v>
      </x:c>
      <x:c r="D15" s="25" t="str">
        <x:v>Children; volunteers</x:v>
      </x:c>
      <x:c r="E15" s="25" t="n">
        <x:v>3</x:v>
      </x:c>
      <x:c r="F15" s="25" t="n">
        <x:v>5</x:v>
      </x:c>
      <x:c r="G15" s="25" t="n">
        <x:v>15</x:v>
      </x:c>
      <x:c r="H15" s="25" t="str">
        <x:v>Doors used by SPK are monitored. Unfamiliar adults are referred to the session leader. External access points are checked and children are supervised near any open gate or route to North Hill.</x:v>
      </x:c>
      <x:c r="I15" s="25" t="n">
        <x:v>1</x:v>
      </x:c>
      <x:c r="J15" s="25" t="n">
        <x:v>5</x:v>
      </x:c>
      <x:c r="K15" s="25" t="n">
        <x:v>5</x:v>
      </x:c>
      <x:c r="L15" s="25" t="str">
        <x:v>Align SPK access arrangements with the wider Hall/locking and stewarding review.</x:v>
      </x:c>
      <x:c r="M15" s="25" t="str">
        <x:v>SPK Ministry Area Leader / Buildings lead</x:v>
      </x:c>
      <x:c r="N15" s="30" t="n">
        <x:v>46310</x:v>
      </x:c>
      <x:c r="O15" s="25" t="str">
        <x:v>In progress</x:v>
      </x:c>
      <x:c r="P15" s="25" t="str"/>
    </x:row>
    <x:row r="16">
      <x:c r="A16" s="25" t="str">
        <x:v>SPK-07</x:v>
      </x:c>
      <x:c r="B16" s="25" t="str">
        <x:v>Toilets and personal care</x:v>
      </x:c>
      <x:c r="C16" s="25" t="str">
        <x:v>A child requires help, does not return promptly, or is placed in an unsafe or inappropriate safeguarding situation.</x:v>
      </x:c>
      <x:c r="D16" s="25" t="str">
        <x:v>Children; volunteers; parents/carers</x:v>
      </x:c>
      <x:c r="E16" s="25" t="n">
        <x:v>3</x:v>
      </x:c>
      <x:c r="F16" s="25" t="n">
        <x:v>4</x:v>
      </x:c>
      <x:c r="G16" s="25" t="n">
        <x:v>12</x:v>
      </x:c>
      <x:c r="H16" s="25" t="str">
        <x:v>Children using toilets independently are monitored and delayed return is checked. Assistance and personal care follow the Safeguarding Policy. Pre-school children remain with their parent/carer in the parent-led crèche, and parents/carers retain responsibility for nappies, toileting and personal care.</x:v>
      </x:c>
      <x:c r="I16" s="25" t="n">
        <x:v>1</x:v>
      </x:c>
      <x:c r="J16" s="25" t="n">
        <x:v>4</x:v>
      </x:c>
      <x:c r="K16" s="25" t="n">
        <x:v>4</x:v>
      </x:c>
      <x:c r="L16" s="25" t="str">
        <x:v>None at present</x:v>
      </x:c>
      <x:c r="M16" s="25" t="str"/>
      <x:c r="N16" s="30" t="str"/>
      <x:c r="O16" s="25" t="str">
        <x:v>Not required</x:v>
      </x:c>
      <x:c r="P16" s="25" t="str"/>
    </x:row>
    <x:row r="17">
      <x:c r="A17" s="25" t="str">
        <x:v>SPK-08</x:v>
      </x:c>
      <x:c r="B17" s="25" t="str">
        <x:v>Activities, room layout and equipment</x:v>
      </x:c>
      <x:c r="C17" s="25" t="str">
        <x:v>A child or volunteer is injured through unsuitable activities, damaged equipment, small objects, trailing items, furniture or poor room layout.</x:v>
      </x:c>
      <x:c r="D17" s="25" t="str">
        <x:v>Children; volunteers</x:v>
      </x:c>
      <x:c r="E17" s="25" t="n">
        <x:v>3</x:v>
      </x:c>
      <x:c r="F17" s="25" t="n">
        <x:v>4</x:v>
      </x:c>
      <x:c r="G17" s="25" t="n">
        <x:v>12</x:v>
      </x:c>
      <x:c r="H17" s="25" t="str">
        <x:v>Activities are age-appropriate and supervised. Rooms and equipment are checked before use. Walkways and exits remain clear. Damaged, unsuitable or high-risk items are removed and activities adapted for individual needs.</x:v>
      </x:c>
      <x:c r="I17" s="25" t="n">
        <x:v>1</x:v>
      </x:c>
      <x:c r="J17" s="25" t="n">
        <x:v>3</x:v>
      </x:c>
      <x:c r="K17" s="25" t="n">
        <x:v>3</x:v>
      </x:c>
      <x:c r="L17" s="25" t="str">
        <x:v>None at present</x:v>
      </x:c>
      <x:c r="M17" s="25" t="str"/>
      <x:c r="N17" s="30" t="str"/>
      <x:c r="O17" s="25" t="str">
        <x:v>Not required</x:v>
      </x:c>
      <x:c r="P17" s="25" t="str"/>
    </x:row>
    <x:row r="18">
      <x:c r="A18" s="25" t="str">
        <x:v>SPK-09</x:v>
      </x:c>
      <x:c r="B18" s="25" t="str">
        <x:v>Food and drink</x:v>
      </x:c>
      <x:c r="C18" s="25" t="str">
        <x:v>A child suffers an allergic reaction, choking incident, burn or illness connected with refreshments or food-based activities.</x:v>
      </x:c>
      <x:c r="D18" s="25" t="str">
        <x:v>Children; volunteers</x:v>
      </x:c>
      <x:c r="E18" s="25" t="n">
        <x:v>3</x:v>
      </x:c>
      <x:c r="F18" s="25" t="n">
        <x:v>5</x:v>
      </x:c>
      <x:c r="G18" s="25" t="n">
        <x:v>15</x:v>
      </x:c>
      <x:c r="H18" s="25" t="str">
        <x:v>Known allergies and dietary restrictions are checked before food is provided. Food is age-appropriate and supervised. Hot drinks are kept away from children. Parents/carers are consulted where uncertainty exists and normal food-hygiene controls apply.</x:v>
      </x:c>
      <x:c r="I18" s="25" t="n">
        <x:v>1</x:v>
      </x:c>
      <x:c r="J18" s="25" t="n">
        <x:v>4</x:v>
      </x:c>
      <x:c r="K18" s="25" t="n">
        <x:v>4</x:v>
      </x:c>
      <x:c r="L18" s="25" t="str">
        <x:v>None at present</x:v>
      </x:c>
      <x:c r="M18" s="25" t="str"/>
      <x:c r="N18" s="30" t="str"/>
      <x:c r="O18" s="25" t="str">
        <x:v>Not required</x:v>
      </x:c>
      <x:c r="P18" s="25" t="str"/>
    </x:row>
    <x:row r="19">
      <x:c r="A19" s="25" t="str">
        <x:v>SPK-10</x:v>
      </x:c>
      <x:c r="B19" s="25" t="str">
        <x:v>Behaviour, conflict and additional support</x:v>
      </x:c>
      <x:c r="C19" s="25" t="str">
        <x:v>A child's behaviour causes injury, distress, disruption or bullying, or their support needs are not met.</x:v>
      </x:c>
      <x:c r="D19" s="25" t="str">
        <x:v>Children; volunteers</x:v>
      </x:c>
      <x:c r="E19" s="25" t="n">
        <x:v>3</x:v>
      </x:c>
      <x:c r="F19" s="25" t="n">
        <x:v>4</x:v>
      </x:c>
      <x:c r="G19" s="25" t="n">
        <x:v>12</x:v>
      </x:c>
      <x:c r="H19" s="25" t="str">
        <x:v>Expectations are applied consistently. Leaders intervene early, calmly and proportionately. Parents/carers are involved where necessary. Serious or recurring concerns are recorded and referred through safeguarding arrangements.</x:v>
      </x:c>
      <x:c r="I19" s="25" t="n">
        <x:v>2</x:v>
      </x:c>
      <x:c r="J19" s="25" t="n">
        <x:v>3</x:v>
      </x:c>
      <x:c r="K19" s="25" t="n">
        <x:v>6</x:v>
      </x:c>
      <x:c r="L19" s="25" t="str">
        <x:v>Review individual support arrangements where needed as the new groups settle.</x:v>
      </x:c>
      <x:c r="M19" s="25" t="str">
        <x:v>SPK Ministry Area Leader</x:v>
      </x:c>
      <x:c r="N19" s="30" t="n">
        <x:v>46299</x:v>
      </x:c>
      <x:c r="O19" s="25" t="str">
        <x:v>In progress</x:v>
      </x:c>
      <x:c r="P19" s="25" t="str"/>
    </x:row>
    <x:row r="20">
      <x:c r="A20" s="25" t="str">
        <x:v>SPK-11</x:v>
      </x:c>
      <x:c r="B20" s="25" t="str">
        <x:v>Fire, evacuation and other emergencies</x:v>
      </x:c>
      <x:c r="C20" s="25" t="str">
        <x:v>Children or leaders cannot evacuate safely, a child is unaccounted for, or an unsafe exit is used.</x:v>
      </x:c>
      <x:c r="D20" s="25" t="str">
        <x:v>Everyone present</x:v>
      </x:c>
      <x:c r="E20" s="25" t="n">
        <x:v>2</x:v>
      </x:c>
      <x:c r="F20" s="25" t="n">
        <x:v>5</x:v>
      </x:c>
      <x:c r="G20" s="25" t="n">
        <x:v>10</x:v>
      </x:c>
      <x:c r="H20" s="25" t="str">
        <x:v>Leaders know evacuation arrangements and keep children together. Attendance information is available. Children are counted and any missing person reported immediately. SPK arrangements follow the current Fire Risk Assessment and Fire Evacuation Plan.</x:v>
      </x:c>
      <x:c r="I20" s="25" t="n">
        <x:v>1</x:v>
      </x:c>
      <x:c r="J20" s="25" t="n">
        <x:v>5</x:v>
      </x:c>
      <x:c r="K20" s="25" t="n">
        <x:v>5</x:v>
      </x:c>
      <x:c r="L20" s="25" t="str">
        <x:v>None at present</x:v>
      </x:c>
      <x:c r="M20" s="25" t="str"/>
      <x:c r="N20" s="30" t="str"/>
      <x:c r="O20" s="25" t="str">
        <x:v>Not required</x:v>
      </x:c>
      <x:c r="P20" s="25" t="str"/>
    </x:row>
    <x:row r="21">
      <x:c r="A21" s="25" t="str">
        <x:v>SPK-12</x:v>
      </x:c>
      <x:c r="B21" s="25" t="str">
        <x:v>Accident, sudden illness or medical emergency</x:v>
      </x:c>
      <x:c r="C21" s="25" t="str">
        <x:v>A child or volunteer is injured or becomes unwell and does not receive an appropriate or timely response.</x:v>
      </x:c>
      <x:c r="D21" s="25" t="str">
        <x:v>Children; volunteers</x:v>
      </x:c>
      <x:c r="E21" s="25" t="n">
        <x:v>3</x:v>
      </x:c>
      <x:c r="F21" s="25" t="n">
        <x:v>4</x:v>
      </x:c>
      <x:c r="G21" s="25" t="n">
        <x:v>12</x:v>
      </x:c>
      <x:c r="H21" s="25" t="str">
        <x:v>Church first-aid arrangements are followed. A suitable first-aid kit is available and leaders can summon help. Parents/carers are contacted where required and emergency services called when necessary. Incidents and near misses are recorded.</x:v>
      </x:c>
      <x:c r="I21" s="25" t="n">
        <x:v>1</x:v>
      </x:c>
      <x:c r="J21" s="25" t="n">
        <x:v>4</x:v>
      </x:c>
      <x:c r="K21" s="25" t="n">
        <x:v>4</x:v>
      </x:c>
      <x:c r="L21" s="25" t="str">
        <x:v>None at present</x:v>
      </x:c>
      <x:c r="M21" s="25" t="str"/>
      <x:c r="N21" s="30" t="str"/>
      <x:c r="O21" s="25" t="str">
        <x:v>Not required</x:v>
      </x:c>
      <x:c r="P21" s="25" t="str"/>
    </x:row>
    <x:row r="22">
      <x:c r="A22" s="25" t="str">
        <x:v>SPK-13</x:v>
      </x:c>
      <x:c r="B22" s="25" t="str">
        <x:v>Return / handover to parents or carers</x:v>
      </x:c>
      <x:c r="C22" s="25" t="str">
        <x:v>A child is released to the wrong adult, leaves alone, becomes separated during return to church, or remains uncollected.</x:v>
      </x:c>
      <x:c r="D22" s="25" t="str">
        <x:v>Children</x:v>
      </x:c>
      <x:c r="E22" s="25" t="n">
        <x:v>3</x:v>
      </x:c>
      <x:c r="F22" s="25" t="n">
        <x:v>5</x:v>
      </x:c>
      <x:c r="G22" s="25" t="n">
        <x:v>15</x:v>
      </x:c>
      <x:c r="H22" s="25" t="str">
        <x:v>Children remain under leader supervision until they rejoin their parent/carer or are otherwise positively handed over under the agreed arrangements. Children do not leave independently. Uncertainty is referred to the session leader.</x:v>
      </x:c>
      <x:c r="I22" s="25" t="n">
        <x:v>1</x:v>
      </x:c>
      <x:c r="J22" s="25" t="n">
        <x:v>5</x:v>
      </x:c>
      <x:c r="K22" s="25" t="n">
        <x:v>5</x:v>
      </x:c>
      <x:c r="L22" s="25" t="str">
        <x:v>Confirm final return/handover wording in the autumn SPK handbook and leader briefing.</x:v>
      </x:c>
      <x:c r="M22" s="25" t="str">
        <x:v>SPK Ministry Area Leader</x:v>
      </x:c>
      <x:c r="N22" s="30" t="n">
        <x:v>46271</x:v>
      </x:c>
      <x:c r="O22" s="25" t="str">
        <x:v>In progress</x:v>
      </x:c>
      <x:c r="P22" s="25" t="str"/>
    </x:row>
    <x:row r="23">
      <x:c r="A23" s="25" t="str">
        <x:v>SPK-14</x:v>
      </x:c>
      <x:c r="B23" s="25" t="str">
        <x:v>Safeguarding disclosure or concern</x:v>
      </x:c>
      <x:c r="C23" s="25" t="str">
        <x:v>A disclosure, concerning behaviour, unexplained injury or other safeguarding concern is missed, mishandled or not reported promptly.</x:v>
      </x:c>
      <x:c r="D23" s="25" t="str">
        <x:v>Children; volunteers; church</x:v>
      </x:c>
      <x:c r="E23" s="25" t="n">
        <x:v>3</x:v>
      </x:c>
      <x:c r="F23" s="25" t="n">
        <x:v>5</x:v>
      </x:c>
      <x:c r="G23" s="25" t="n">
        <x:v>15</x:v>
      </x:c>
      <x:c r="H23" s="25" t="str">
        <x:v>Leaders listen, do not investigate, reassure appropriately, record accurately and report promptly through the church's safeguarding arrangements. Immediate danger is escalated without delay and information is shared only on a need-to-know basis.</x:v>
      </x:c>
      <x:c r="I23" s="25" t="n">
        <x:v>1</x:v>
      </x:c>
      <x:c r="J23" s="25" t="n">
        <x:v>5</x:v>
      </x:c>
      <x:c r="K23" s="25" t="n">
        <x:v>5</x:v>
      </x:c>
      <x:c r="L23" s="25" t="str">
        <x:v>None at present</x:v>
      </x:c>
      <x:c r="M23" s="25" t="str"/>
      <x:c r="N23" s="30" t="str"/>
      <x:c r="O23" s="25" t="str">
        <x:v>Not required</x:v>
      </x:c>
      <x:c r="P23" s="25" t="str"/>
    </x:row>
    <x:row r="24">
      <x:c r="A24" s="25" t="str">
        <x:v>SPK-15</x:v>
      </x:c>
      <x:c r="B24" s="25" t="str">
        <x:v>Personal information and records</x:v>
      </x:c>
      <x:c r="C24" s="25" t="str">
        <x:v>Personal, medical, attendance or safeguarding information is disclosed inappropriately, lost, left unsecured or unavailable when needed.</x:v>
      </x:c>
      <x:c r="D24" s="25" t="str">
        <x:v>Children; parents/carers; volunteers</x:v>
      </x:c>
      <x:c r="E24" s="25" t="n">
        <x:v>2</x:v>
      </x:c>
      <x:c r="F24" s="25" t="n">
        <x:v>4</x:v>
      </x:c>
      <x:c r="G24" s="25" t="n">
        <x:v>8</x:v>
      </x:c>
      <x:c r="H24" s="25" t="str">
        <x:v>Personal information is handled only by those who need it. Attendance and relevant information are held through agreed ChurchSuite/church processes. Paper records are stored or disposed of securely and safeguarding information is separately protected.</x:v>
      </x:c>
      <x:c r="I24" s="25" t="n">
        <x:v>1</x:v>
      </x:c>
      <x:c r="J24" s="25" t="n">
        <x:v>4</x:v>
      </x:c>
      <x:c r="K24" s="25" t="n">
        <x:v>4</x:v>
      </x:c>
      <x:c r="L24" s="25" t="str">
        <x:v>None at present</x:v>
      </x:c>
      <x:c r="M24" s="25" t="str"/>
      <x:c r="N24" s="30" t="str"/>
      <x:c r="O24" s="25" t="str">
        <x:v>Not required</x:v>
      </x:c>
      <x:c r="P24" s="25" t="str"/>
    </x:row>
  </x:sheetData>
  <x:mergeCells>
    <x:mergeCell ref="A1:P1"/>
    <x:mergeCell ref="A2:P2"/>
  </x:mergeCells>
  <x:conditionalFormatting sqref="G10:G24">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4">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4">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RA-05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46233</x:v>
      </x:c>
      <x:c r="B4" s="19" t="str">
        <x:v>Revd Mark Wallace</x:v>
      </x:c>
      <x:c r="C4" s="19" t="str">
        <x:v>Prepared by</x:v>
      </x:c>
      <x:c r="D4" s="19" t="str">
        <x:v>Initial operational assessment prepared.</x:v>
      </x:c>
    </x:row>
    <x:row r="5">
      <x:c r="A5" s="53" t="n">
        <x:v>46234</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